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020" tabRatio="877" activeTab="0"/>
  </bookViews>
  <sheets>
    <sheet name="申込書 （入力用）" sheetId="1" r:id="rId1"/>
    <sheet name="収支予算 （入力用）" sheetId="2" r:id="rId2"/>
    <sheet name="事業実施（スケジュール）（入力用）" sheetId="3" r:id="rId3"/>
    <sheet name="目的等（入力用）" sheetId="4" r:id="rId4"/>
  </sheets>
  <definedNames>
    <definedName name="_xlfn.IFERROR" hidden="1">#NAME?</definedName>
    <definedName name="_xlnm.Print_Area" localSheetId="2">'事業実施（スケジュール）（入力用）'!$A$1:$I$56</definedName>
    <definedName name="_xlnm.Print_Area" localSheetId="1">'収支予算 （入力用）'!$A$1:$J$32</definedName>
    <definedName name="_xlnm.Print_Area" localSheetId="0">'申込書 （入力用）'!$A$1:$Q$39</definedName>
    <definedName name="_xlnm.Print_Area" localSheetId="3">'目的等（入力用）'!$A$1:$M$23</definedName>
  </definedNames>
  <calcPr fullCalcOnLoad="1"/>
</workbook>
</file>

<file path=xl/sharedStrings.xml><?xml version="1.0" encoding="utf-8"?>
<sst xmlns="http://schemas.openxmlformats.org/spreadsheetml/2006/main" count="187" uniqueCount="163">
  <si>
    <t>科　　目</t>
  </si>
  <si>
    <t>予 算 額</t>
  </si>
  <si>
    <t>ふりがな</t>
  </si>
  <si>
    <t>月</t>
  </si>
  <si>
    <t>支　　　　　　出</t>
  </si>
  <si>
    <t>※事務局記入欄</t>
  </si>
  <si>
    <t>助成対象外経費</t>
  </si>
  <si>
    <t>〒</t>
  </si>
  <si>
    <t>自主財源</t>
  </si>
  <si>
    <t>予算額</t>
  </si>
  <si>
    <t>団体名</t>
  </si>
  <si>
    <t>申 請 団 体</t>
  </si>
  <si>
    <t>ふりがな</t>
  </si>
  <si>
    <t>メール</t>
  </si>
  <si>
    <t>住 所</t>
  </si>
  <si>
    <t>電 話</t>
  </si>
  <si>
    <t>ＦＡＸ</t>
  </si>
  <si>
    <t>＊収入・支出の合計額は同額になります。説明欄は、内訳・算出根拠も必ず詳しくご記入ください。</t>
  </si>
  <si>
    <t>その他</t>
  </si>
  <si>
    <t>円</t>
  </si>
  <si>
    <t>収支予算</t>
  </si>
  <si>
    <t>■事業の内容（年間の事業内容を簡潔に。詳しくは別紙「年間事業計画書」にご記入ください。）</t>
  </si>
  <si>
    <t>年間事業計画書</t>
  </si>
  <si>
    <t>備考</t>
  </si>
  <si>
    <t>合計</t>
  </si>
  <si>
    <t>ボランティア</t>
  </si>
  <si>
    <t>回数</t>
  </si>
  <si>
    <t>人</t>
  </si>
  <si>
    <t>申請事業について</t>
  </si>
  <si>
    <t>⑦小計（①+⑥）</t>
  </si>
  <si>
    <t>小　　計㉑（⑪～⑳）</t>
  </si>
  <si>
    <t>■事業の目的についてご記入ください。</t>
  </si>
  <si>
    <t>■参加者募集について（どんな方法で募集しますか）</t>
  </si>
  <si>
    <t>自主財源計
（②＋③＋④＋⑤）</t>
  </si>
  <si>
    <t>前年度繰越金</t>
  </si>
  <si>
    <t>前年度積立金</t>
  </si>
  <si>
    <t>次年度繰越金</t>
  </si>
  <si>
    <t>拠点整備と改修費</t>
  </si>
  <si>
    <t>コーディネーター人件費</t>
  </si>
  <si>
    <t>活動費</t>
  </si>
  <si>
    <t>活動場所の維持費</t>
  </si>
  <si>
    <t>謝金</t>
  </si>
  <si>
    <t>通信運搬費</t>
  </si>
  <si>
    <t>団体名：</t>
  </si>
  <si>
    <t>会場</t>
  </si>
  <si>
    <t>内容</t>
  </si>
  <si>
    <t>日</t>
  </si>
  <si>
    <t>時間</t>
  </si>
  <si>
    <t>1回あたりの
人数</t>
  </si>
  <si>
    <t>1回あたりの
参加人数
（利用者・障害当事者数など）</t>
  </si>
  <si>
    <t>千円単位で記入</t>
  </si>
  <si>
    <t>（単位：円）</t>
  </si>
  <si>
    <t>説　明（内訳・算出根拠）</t>
  </si>
  <si>
    <t>収　　　　　　入</t>
  </si>
  <si>
    <t>①</t>
  </si>
  <si>
    <t>②</t>
  </si>
  <si>
    <t>ｻｰﾋﾞｽ利用者の利用料
障害当事者の会費</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</si>
  <si>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</si>
  <si>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</si>
  <si>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</si>
  <si>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</si>
  <si>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</si>
  <si>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</si>
  <si>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</si>
  <si>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</si>
  <si>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</si>
  <si>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</si>
  <si>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</si>
  <si>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</si>
  <si>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</si>
  <si>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</si>
  <si>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</si>
  <si>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</si>
  <si>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</si>
  <si>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</si>
  <si>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</si>
  <si>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</si>
  <si>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</si>
  <si>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</si>
  <si>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</si>
  <si>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</si>
  <si>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</si>
  <si>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</si>
  <si>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</si>
  <si>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㉔</t>
  </si>
  <si>
    <t>㉕</t>
  </si>
  <si>
    <t>合　　計㉖(㉑～㉕)</t>
  </si>
  <si>
    <t>物品購入費
(除：食材費･飲食経費)</t>
  </si>
  <si>
    <r>
      <t xml:space="preserve">車両経費
</t>
    </r>
    <r>
      <rPr>
        <sz val="10"/>
        <rFont val="ＭＳ ゴシック"/>
        <family val="3"/>
      </rPr>
      <t>(事業に関わる車両に限る)</t>
    </r>
  </si>
  <si>
    <t>1回あたりの人数が必要な区分
（□集いの場・□配食・□障害児者支援・□当事者活動・□福祉のまちづくり）
　※全体の参加者数÷全体の回数</t>
  </si>
  <si>
    <t>代表者</t>
  </si>
  <si>
    <t>住所</t>
  </si>
  <si>
    <t>電話</t>
  </si>
  <si>
    <t>※前年度繰越金小数点第1位確認用</t>
  </si>
  <si>
    <t>※小数点第1位切上</t>
  </si>
  <si>
    <t>⑥が⑦に占める割合
⑥÷⑦≧20％</t>
  </si>
  <si>
    <t>⑧が⑩に占める割合
⑧÷⑩≦25％</t>
  </si>
  <si>
    <t>※小数点第1位切捨て</t>
  </si>
  <si>
    <t>※前年度繰越金小数点第1位確認用</t>
  </si>
  <si>
    <t>申請事業全体の予算額を記入してください。（助成対象経費以外の経費についても記入してください。）</t>
  </si>
  <si>
    <t>令和　　年　　月　　日</t>
  </si>
  <si>
    <t>連絡
担当者</t>
  </si>
  <si>
    <t>会計
責任者</t>
  </si>
  <si>
    <t>申請金額</t>
  </si>
  <si>
    <t>受付印</t>
  </si>
  <si>
    <t>活動対象
地域</t>
  </si>
  <si>
    <t>時間帯</t>
  </si>
  <si>
    <t>利用者</t>
  </si>
  <si>
    <t>担い手</t>
  </si>
  <si>
    <t>受入
状況</t>
  </si>
  <si>
    <t>体験学習</t>
  </si>
  <si>
    <t>□有　　　□無</t>
  </si>
  <si>
    <t>発足
年月日</t>
  </si>
  <si>
    <t>事業
対象者</t>
  </si>
  <si>
    <t>団体の状況について</t>
  </si>
  <si>
    <t>団体が抱えている課題・問題点</t>
  </si>
  <si>
    <t>活動
保険</t>
  </si>
  <si>
    <t>申請事業
以外の事業</t>
  </si>
  <si>
    <t>次年度積立金</t>
  </si>
  <si>
    <t>■上記地域や他団体との交流連携（どのように連携をとり実施する予定か）</t>
  </si>
  <si>
    <t>新規対象者</t>
  </si>
  <si>
    <t>提出者</t>
  </si>
  <si>
    <t>連絡先</t>
  </si>
  <si>
    <t>活動日</t>
  </si>
  <si>
    <t>活動場所</t>
  </si>
  <si>
    <t>活動内容</t>
  </si>
  <si>
    <t>サービス利用者
または障害者</t>
  </si>
  <si>
    <t>所属
人数</t>
  </si>
  <si>
    <t>□児童・青少年（年代：　　　　　　）
□障害児者（年代：　　　　　　　　）
□高齢者（年代：　　　　　　　　　）
□その他（　　　　　　　　　　　　）</t>
  </si>
  <si>
    <t>□新規　□継続</t>
  </si>
  <si>
    <r>
      <rPr>
        <sz val="11"/>
        <color indexed="8"/>
        <rFont val="ＭＳ ゴシック"/>
        <family val="3"/>
      </rPr>
      <t>□利用料/□会費
　　　　　　　　</t>
    </r>
    <r>
      <rPr>
        <sz val="14"/>
        <color indexed="8"/>
        <rFont val="ＭＳ ゴシック"/>
        <family val="3"/>
      </rPr>
      <t>円/</t>
    </r>
    <r>
      <rPr>
        <sz val="11"/>
        <color indexed="8"/>
        <rFont val="ＭＳ ゴシック"/>
        <family val="3"/>
      </rPr>
      <t>1回あたり・年</t>
    </r>
  </si>
  <si>
    <r>
      <t xml:space="preserve">その他
</t>
    </r>
    <r>
      <rPr>
        <sz val="11"/>
        <color indexed="8"/>
        <rFont val="ＭＳ ゴシック"/>
        <family val="3"/>
      </rPr>
      <t>（家族・講師等）</t>
    </r>
  </si>
  <si>
    <t>□送迎</t>
  </si>
  <si>
    <t>□区社協【会員□有　□無】
□地区社協【会員□有　□無】
□自治会町内会　　　□地域ケアプラザ
□その他（　　　　　　　　　　　　　　　）</t>
  </si>
  <si>
    <t>道路運送法取得年月：　　　　年　　　月</t>
  </si>
  <si>
    <r>
      <t xml:space="preserve">□加入(名称　　　　　　　　　）
</t>
    </r>
    <r>
      <rPr>
        <sz val="6"/>
        <rFont val="ＭＳ ゴシック"/>
        <family val="3"/>
      </rPr>
      <t xml:space="preserve">
</t>
    </r>
    <r>
      <rPr>
        <sz val="12"/>
        <rFont val="ＭＳ ゴシック"/>
        <family val="3"/>
      </rPr>
      <t>□未加入　</t>
    </r>
  </si>
  <si>
    <r>
      <t xml:space="preserve">他機関連携
</t>
    </r>
    <r>
      <rPr>
        <sz val="8"/>
        <rFont val="ＭＳ ゴシック"/>
        <family val="3"/>
      </rPr>
      <t>（連携する機関）</t>
    </r>
  </si>
  <si>
    <t>□</t>
  </si>
  <si>
    <r>
      <rPr>
        <sz val="9"/>
        <rFont val="ＭＳ ゴシック"/>
        <family val="3"/>
      </rPr>
      <t>要領上の回数人数</t>
    </r>
    <r>
      <rPr>
        <sz val="11"/>
        <rFont val="ＭＳ ゴシック"/>
        <family val="3"/>
      </rPr>
      <t xml:space="preserve">
　　（　　　回　　人）</t>
    </r>
  </si>
  <si>
    <t>□保育
　活動</t>
  </si>
  <si>
    <t>年　　月　　日
（活動年数　　年）</t>
  </si>
  <si>
    <r>
      <t xml:space="preserve">□届出済　□未届　□区役所相談中　
</t>
    </r>
    <r>
      <rPr>
        <sz val="6"/>
        <rFont val="ＭＳ ゴシック"/>
        <family val="3"/>
      </rPr>
      <t xml:space="preserve">
</t>
    </r>
    <r>
      <rPr>
        <sz val="12"/>
        <rFont val="ＭＳ ゴシック"/>
        <family val="3"/>
      </rPr>
      <t>（認可外保育施設設置届：　　年　　　月）</t>
    </r>
  </si>
  <si>
    <r>
      <t>社会福祉法人横浜市</t>
    </r>
    <r>
      <rPr>
        <u val="single"/>
        <sz val="12"/>
        <rFont val="メイリオ"/>
        <family val="3"/>
      </rPr>
      <t>　泉　区</t>
    </r>
    <r>
      <rPr>
        <sz val="12"/>
        <rFont val="メイリオ"/>
        <family val="3"/>
      </rPr>
      <t>社会福祉協議会会長　様　　</t>
    </r>
  </si>
  <si>
    <t>活動内容</t>
  </si>
  <si>
    <t>回</t>
  </si>
  <si>
    <t>（1回あたり参加者）</t>
  </si>
  <si>
    <t>□代表者　□連絡担当者　□会計
□その他（　　　　　　　　　　）</t>
  </si>
  <si>
    <t>受付者</t>
  </si>
  <si>
    <t>整理番号</t>
  </si>
  <si>
    <t>※事務局記入欄</t>
  </si>
  <si>
    <t>福祉の泉助成金</t>
  </si>
  <si>
    <t>様式（４－２）</t>
  </si>
  <si>
    <t>（様式４－１）</t>
  </si>
  <si>
    <t>様式(４－３）</t>
  </si>
  <si>
    <t>様式(４－４）</t>
  </si>
  <si>
    <t>令和５年度　福祉の泉　助成金申込書</t>
  </si>
  <si>
    <t>令和５年度　福祉の泉助成金の交付を受けたいので必要書類を添付し申請します。</t>
  </si>
  <si>
    <t>局長</t>
  </si>
  <si>
    <t>次長</t>
  </si>
  <si>
    <t>課員</t>
  </si>
  <si>
    <r>
      <t>令和５年４月～令和６年３月の申請事業における年間実施スケジュールについて、</t>
    </r>
    <r>
      <rPr>
        <b/>
        <sz val="16"/>
        <color indexed="8"/>
        <rFont val="メイリオ"/>
        <family val="3"/>
      </rPr>
      <t>該当する項目</t>
    </r>
    <r>
      <rPr>
        <sz val="16"/>
        <color indexed="8"/>
        <rFont val="メイリオ"/>
        <family val="3"/>
      </rPr>
      <t>をご記入ください。</t>
    </r>
  </si>
  <si>
    <t>団体名：</t>
  </si>
  <si>
    <t>年末援護金配分事業</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</si>
</sst>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 numFmtId="191" formatCode="[$]ggge&quot;年&quot;m&quot;月&quot;d&quot;日&quot;;@"/>
    <numFmt numFmtId="192" formatCode="[$-411]gge&quot;年&quot;m&quot;月&quot;d&quot;日&quot;;@"/>
    <numFmt numFmtId="193" formatCode="[$]gge&quot;年&quot;m&quot;月&quot;d&quot;日&quot;;@"/>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sz val="14"/>
      <name val="ＭＳ ゴシック"/>
      <family val="3"/>
    </font>
    <font>
      <b/>
      <sz val="8"/>
      <name val="ＭＳ ゴシック"/>
      <family val="3"/>
    </font>
    <font>
      <b/>
      <sz val="10"/>
      <name val="ＭＳ ゴシック"/>
      <family val="3"/>
    </font>
    <font>
      <sz val="16"/>
      <name val="ＭＳ ゴシック"/>
      <family val="3"/>
    </font>
    <font>
      <sz val="18"/>
      <name val="ＭＳ ゴシック"/>
      <family val="3"/>
    </font>
    <font>
      <sz val="12"/>
      <name val="メイリオ"/>
      <family val="3"/>
    </font>
    <font>
      <u val="single"/>
      <sz val="12"/>
      <name val="メイリオ"/>
      <family val="3"/>
    </font>
    <font>
      <sz val="11"/>
      <name val="メイリオ"/>
      <family val="3"/>
    </font>
    <font>
      <b/>
      <sz val="12"/>
      <name val="メイリオ"/>
      <family val="3"/>
    </font>
    <font>
      <b/>
      <sz val="22"/>
      <name val="ＭＳ ゴシック"/>
      <family val="3"/>
    </font>
    <font>
      <sz val="16"/>
      <color indexed="8"/>
      <name val="メイリオ"/>
      <family val="3"/>
    </font>
    <font>
      <b/>
      <sz val="16"/>
      <color indexed="8"/>
      <name val="メイリオ"/>
      <family val="3"/>
    </font>
    <font>
      <sz val="11"/>
      <color indexed="8"/>
      <name val="ＭＳ ゴシック"/>
      <family val="3"/>
    </font>
    <font>
      <sz val="14"/>
      <color indexed="8"/>
      <name val="ＭＳ ゴシック"/>
      <family val="3"/>
    </font>
    <font>
      <sz val="6"/>
      <name val="ＭＳ ゴシック"/>
      <family val="3"/>
    </font>
    <font>
      <b/>
      <sz val="9"/>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8"/>
      <color indexed="10"/>
      <name val="ＭＳ ゴシック"/>
      <family val="3"/>
    </font>
    <font>
      <sz val="12"/>
      <color indexed="8"/>
      <name val="メイリオ"/>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8"/>
      <color rgb="FFFF0000"/>
      <name val="ＭＳ ゴシック"/>
      <family val="3"/>
    </font>
    <font>
      <sz val="12"/>
      <color theme="1"/>
      <name val="メイリオ"/>
      <family val="3"/>
    </font>
    <font>
      <sz val="16"/>
      <color theme="1"/>
      <name val="メイリオ"/>
      <family val="3"/>
    </font>
    <font>
      <sz val="10"/>
      <color theme="1"/>
      <name val="ＭＳ ゴシック"/>
      <family val="3"/>
    </font>
    <font>
      <sz val="14"/>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3" tint="0.7999799847602844"/>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double"/>
      <bottom style="double"/>
    </border>
    <border>
      <left>
        <color indexed="63"/>
      </left>
      <right style="medium"/>
      <top style="double"/>
      <bottom style="double"/>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hair"/>
    </border>
    <border>
      <left>
        <color indexed="63"/>
      </left>
      <right style="thin"/>
      <top style="hair"/>
      <bottom style="hair"/>
    </border>
    <border>
      <left>
        <color indexed="63"/>
      </left>
      <right style="thin"/>
      <top style="double"/>
      <bottom style="double"/>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style="hair"/>
      <right>
        <color indexed="63"/>
      </right>
      <top style="double"/>
      <bottom style="hair"/>
    </border>
    <border>
      <left style="hair"/>
      <right>
        <color indexed="63"/>
      </right>
      <top style="medium"/>
      <bottom style="hair"/>
    </border>
    <border>
      <left style="hair"/>
      <right>
        <color indexed="63"/>
      </right>
      <top style="hair"/>
      <bottom style="hair"/>
    </border>
    <border>
      <left style="hair"/>
      <right>
        <color indexed="63"/>
      </right>
      <top style="hair"/>
      <bottom style="double"/>
    </border>
    <border>
      <left style="thin"/>
      <right>
        <color indexed="63"/>
      </right>
      <top style="medium"/>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style="thin"/>
      <right style="thin"/>
      <top style="double"/>
      <bottom style="double"/>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style="double"/>
    </border>
    <border>
      <left style="medium"/>
      <right style="medium"/>
      <top style="medium"/>
      <bottom style="medium"/>
    </border>
    <border>
      <left>
        <color indexed="63"/>
      </left>
      <right>
        <color indexed="63"/>
      </right>
      <top style="double"/>
      <bottom style="double"/>
    </border>
    <border>
      <left style="thin"/>
      <right style="medium"/>
      <top style="thin"/>
      <bottom style="thin"/>
    </border>
    <border>
      <left style="thin"/>
      <right style="medium"/>
      <top style="thin"/>
      <bottom>
        <color indexed="63"/>
      </botto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medium"/>
    </border>
    <border>
      <left style="hair"/>
      <right style="hair"/>
      <top>
        <color indexed="63"/>
      </top>
      <bottom>
        <color indexed="63"/>
      </bottom>
    </border>
    <border>
      <left style="thin"/>
      <right>
        <color indexed="63"/>
      </right>
      <top style="thin"/>
      <bottom style="medium"/>
    </border>
    <border>
      <left style="thin"/>
      <right style="thin"/>
      <top style="thin"/>
      <bottom style="double"/>
    </border>
    <border>
      <left>
        <color indexed="63"/>
      </left>
      <right style="thin"/>
      <top style="double"/>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thin"/>
      <top style="medium"/>
      <bottom style="dotted"/>
    </border>
    <border>
      <left style="thin"/>
      <right style="thin"/>
      <top style="medium"/>
      <bottom style="dotted"/>
    </border>
    <border>
      <left style="thin"/>
      <right>
        <color indexed="63"/>
      </right>
      <top style="medium"/>
      <bottom style="dotted"/>
    </border>
    <border>
      <left style="medium"/>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thin"/>
      <right>
        <color indexed="63"/>
      </right>
      <top style="double"/>
      <bottom style="medium"/>
    </border>
    <border>
      <left style="thin"/>
      <right>
        <color indexed="63"/>
      </right>
      <top style="hair"/>
      <bottom>
        <color indexed="63"/>
      </bottom>
    </border>
    <border>
      <left style="thin"/>
      <right style="thin"/>
      <top style="double"/>
      <bottom style="hair"/>
    </border>
    <border>
      <left style="thin"/>
      <right style="thin"/>
      <top style="hair"/>
      <bottom style="double"/>
    </border>
    <border>
      <left style="thin"/>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double"/>
    </border>
    <border>
      <left style="thin"/>
      <right style="thin"/>
      <top style="thin"/>
      <bottom style="medium"/>
    </border>
    <border>
      <left style="thin"/>
      <right style="medium"/>
      <top style="thin"/>
      <bottom style="medium"/>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hair"/>
      <top>
        <color indexed="63"/>
      </top>
      <bottom style="thin"/>
    </border>
    <border>
      <left style="hair"/>
      <right>
        <color indexed="63"/>
      </right>
      <top>
        <color indexed="63"/>
      </top>
      <bottom style="thin"/>
    </border>
    <border>
      <left>
        <color indexed="63"/>
      </left>
      <right style="double"/>
      <top style="hair"/>
      <bottom style="hair"/>
    </border>
    <border>
      <left style="double"/>
      <right style="double"/>
      <top style="hair"/>
      <bottom style="hair"/>
    </border>
    <border>
      <left style="double"/>
      <right>
        <color indexed="63"/>
      </right>
      <top style="hair"/>
      <bottom style="hair"/>
    </border>
    <border>
      <left style="double"/>
      <right style="medium"/>
      <top style="hair"/>
      <bottom style="hair"/>
    </border>
    <border>
      <left>
        <color indexed="63"/>
      </left>
      <right style="double"/>
      <top style="hair"/>
      <bottom style="double"/>
    </border>
    <border>
      <left style="double"/>
      <right style="double"/>
      <top style="hair"/>
      <bottom style="double"/>
    </border>
    <border>
      <left style="double"/>
      <right>
        <color indexed="63"/>
      </right>
      <top style="hair"/>
      <bottom style="double"/>
    </border>
    <border>
      <left style="double"/>
      <right style="medium"/>
      <top style="hair"/>
      <bottom style="double"/>
    </border>
    <border>
      <left style="medium"/>
      <right style="thin"/>
      <top style="double"/>
      <bottom style="medium"/>
    </border>
    <border>
      <left style="thin"/>
      <right style="thin"/>
      <top style="double"/>
      <bottom style="medium"/>
    </border>
    <border>
      <left style="thin"/>
      <right style="double"/>
      <top style="double"/>
      <bottom style="medium"/>
    </border>
    <border>
      <left>
        <color indexed="63"/>
      </left>
      <right style="double"/>
      <top style="double"/>
      <bottom style="medium"/>
    </border>
    <border>
      <left style="double"/>
      <right style="double"/>
      <top style="double"/>
      <bottom style="medium"/>
    </border>
    <border>
      <left style="double"/>
      <right>
        <color indexed="63"/>
      </right>
      <top style="double"/>
      <bottom style="medium"/>
    </border>
    <border>
      <left style="double"/>
      <right style="medium"/>
      <top style="double"/>
      <bottom style="medium"/>
    </border>
    <border>
      <left style="thin"/>
      <right style="hair"/>
      <top>
        <color indexed="63"/>
      </top>
      <bottom>
        <color indexed="63"/>
      </bottom>
    </border>
    <border>
      <left style="thin"/>
      <right style="hair"/>
      <top>
        <color indexed="63"/>
      </top>
      <bottom style="double"/>
    </border>
    <border>
      <left>
        <color indexed="63"/>
      </left>
      <right style="double"/>
      <top>
        <color indexed="63"/>
      </top>
      <bottom>
        <color indexed="63"/>
      </bottom>
    </border>
    <border>
      <left style="double"/>
      <right style="double"/>
      <top>
        <color indexed="63"/>
      </top>
      <bottom>
        <color indexed="63"/>
      </bottom>
    </border>
    <border>
      <left style="double"/>
      <right>
        <color indexed="63"/>
      </right>
      <top>
        <color indexed="63"/>
      </top>
      <bottom>
        <color indexed="63"/>
      </bottom>
    </border>
    <border>
      <left style="double"/>
      <right style="medium"/>
      <top>
        <color indexed="63"/>
      </top>
      <bottom>
        <color indexed="63"/>
      </bottom>
    </border>
    <border>
      <left>
        <color indexed="63"/>
      </left>
      <right style="double"/>
      <top style="hair"/>
      <bottom>
        <color indexed="63"/>
      </bottom>
    </border>
    <border>
      <left style="double"/>
      <right style="double"/>
      <top style="hair"/>
      <bottom>
        <color indexed="63"/>
      </bottom>
    </border>
    <border>
      <left style="double"/>
      <right>
        <color indexed="63"/>
      </right>
      <top style="hair"/>
      <bottom>
        <color indexed="63"/>
      </bottom>
    </border>
    <border>
      <left style="double"/>
      <right style="medium"/>
      <top style="hair"/>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medium"/>
      <right style="thin"/>
      <top>
        <color indexed="63"/>
      </top>
      <bottom>
        <color indexed="63"/>
      </bottom>
    </border>
    <border>
      <left style="medium"/>
      <right style="thin"/>
      <top>
        <color indexed="63"/>
      </top>
      <bottom style="double"/>
    </border>
    <border>
      <left style="thin"/>
      <right style="hair"/>
      <top style="medium"/>
      <bottom>
        <color indexed="63"/>
      </bottom>
    </border>
    <border>
      <left>
        <color indexed="63"/>
      </left>
      <right style="medium"/>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color indexed="63"/>
      </top>
      <bottom style="hair"/>
    </border>
    <border>
      <left style="medium"/>
      <right style="thin"/>
      <top style="hair"/>
      <bottom style="hair"/>
    </border>
    <border>
      <left>
        <color indexed="63"/>
      </left>
      <right style="thin"/>
      <top style="medium"/>
      <bottom style="medium"/>
    </border>
    <border>
      <left>
        <color indexed="63"/>
      </left>
      <right style="hair"/>
      <top style="hair"/>
      <bottom style="hair"/>
    </border>
    <border>
      <left style="hair"/>
      <right style="hair"/>
      <top style="hair"/>
      <bottom style="hair"/>
    </border>
    <border>
      <left style="hair"/>
      <right style="medium"/>
      <top style="hair"/>
      <bottom style="hair"/>
    </border>
    <border>
      <left style="thin"/>
      <right style="thin"/>
      <top>
        <color indexed="63"/>
      </top>
      <bottom style="double"/>
    </border>
    <border>
      <left>
        <color indexed="63"/>
      </left>
      <right style="hair"/>
      <top style="medium"/>
      <bottom style="medium"/>
    </border>
    <border>
      <left style="hair"/>
      <right style="medium"/>
      <top style="medium"/>
      <bottom style="medium"/>
    </border>
    <border>
      <left>
        <color indexed="63"/>
      </left>
      <right>
        <color indexed="63"/>
      </right>
      <top style="hair"/>
      <bottom>
        <color indexed="63"/>
      </bottom>
    </border>
    <border>
      <left>
        <color indexed="63"/>
      </left>
      <right style="medium"/>
      <top style="hair"/>
      <bottom>
        <color indexed="63"/>
      </bottom>
    </border>
    <border>
      <left style="hair"/>
      <right style="thin"/>
      <top style="medium"/>
      <bottom style="medium"/>
    </border>
    <border>
      <left style="medium"/>
      <right style="thin"/>
      <top style="thin"/>
      <bottom style="thin"/>
    </border>
    <border>
      <left>
        <color indexed="63"/>
      </left>
      <right style="thin"/>
      <top style="medium"/>
      <bottom>
        <color indexed="63"/>
      </bottom>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503">
    <xf numFmtId="0" fontId="0" fillId="0" borderId="0" xfId="0" applyAlignment="1">
      <alignment vertical="center"/>
    </xf>
    <xf numFmtId="0" fontId="5" fillId="0" borderId="0" xfId="0" applyFont="1" applyFill="1" applyAlignment="1">
      <alignment vertical="center"/>
    </xf>
    <xf numFmtId="0" fontId="5" fillId="0" borderId="0" xfId="0" applyFont="1" applyAlignment="1">
      <alignment vertical="center"/>
    </xf>
    <xf numFmtId="0" fontId="12" fillId="0" borderId="0" xfId="0" applyFont="1" applyAlignment="1">
      <alignment vertical="center"/>
    </xf>
    <xf numFmtId="0" fontId="4" fillId="33" borderId="10" xfId="0" applyFont="1" applyFill="1" applyBorder="1" applyAlignment="1">
      <alignment horizontal="center" vertical="center" wrapText="1"/>
    </xf>
    <xf numFmtId="0" fontId="13"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horizontal="left" vertical="center" wrapText="1"/>
    </xf>
    <xf numFmtId="0" fontId="9" fillId="0" borderId="15" xfId="0" applyFont="1" applyBorder="1" applyAlignment="1">
      <alignment vertical="center"/>
    </xf>
    <xf numFmtId="49" fontId="6" fillId="34" borderId="0" xfId="0" applyNumberFormat="1" applyFont="1" applyFill="1" applyBorder="1" applyAlignment="1">
      <alignment horizontal="center" vertical="center" textRotation="255" wrapText="1"/>
    </xf>
    <xf numFmtId="0" fontId="6" fillId="0" borderId="16" xfId="0" applyFont="1" applyBorder="1" applyAlignment="1">
      <alignment horizontal="left" vertical="center" wrapText="1"/>
    </xf>
    <xf numFmtId="0" fontId="6" fillId="0" borderId="17" xfId="0" applyFont="1" applyBorder="1" applyAlignment="1">
      <alignment horizontal="left" vertical="center" shrinkToFit="1"/>
    </xf>
    <xf numFmtId="49" fontId="6" fillId="33" borderId="18" xfId="0" applyNumberFormat="1" applyFont="1" applyFill="1" applyBorder="1" applyAlignment="1">
      <alignment vertical="center" wrapText="1" shrinkToFit="1"/>
    </xf>
    <xf numFmtId="49" fontId="6" fillId="34" borderId="19" xfId="0" applyNumberFormat="1" applyFont="1" applyFill="1" applyBorder="1" applyAlignment="1">
      <alignment horizontal="center" vertical="center" textRotation="255" wrapText="1"/>
    </xf>
    <xf numFmtId="49" fontId="6" fillId="34" borderId="20" xfId="0" applyNumberFormat="1" applyFont="1" applyFill="1" applyBorder="1" applyAlignment="1">
      <alignment horizontal="center" vertical="center" textRotation="255" wrapText="1"/>
    </xf>
    <xf numFmtId="49" fontId="6" fillId="34" borderId="21" xfId="0" applyNumberFormat="1" applyFont="1" applyFill="1" applyBorder="1" applyAlignment="1">
      <alignment horizontal="center" vertical="center" textRotation="255" wrapText="1"/>
    </xf>
    <xf numFmtId="49" fontId="6" fillId="34" borderId="22" xfId="0" applyNumberFormat="1" applyFont="1" applyFill="1" applyBorder="1" applyAlignment="1">
      <alignment horizontal="center" vertical="center" textRotation="255" wrapText="1"/>
    </xf>
    <xf numFmtId="49" fontId="6" fillId="34" borderId="23" xfId="0" applyNumberFormat="1" applyFont="1" applyFill="1" applyBorder="1" applyAlignment="1">
      <alignment horizontal="center" vertical="center" textRotation="255" wrapText="1"/>
    </xf>
    <xf numFmtId="49" fontId="6" fillId="34" borderId="24" xfId="0" applyNumberFormat="1" applyFont="1" applyFill="1" applyBorder="1" applyAlignment="1">
      <alignment horizontal="center" vertical="center" textRotation="255" wrapText="1"/>
    </xf>
    <xf numFmtId="49" fontId="6" fillId="34" borderId="25" xfId="0" applyNumberFormat="1" applyFont="1" applyFill="1" applyBorder="1" applyAlignment="1">
      <alignment horizontal="center" vertical="center" textRotation="255" wrapText="1"/>
    </xf>
    <xf numFmtId="0" fontId="5" fillId="0" borderId="0" xfId="0" applyFont="1" applyAlignment="1">
      <alignment horizontal="right" vertical="center"/>
    </xf>
    <xf numFmtId="0" fontId="15" fillId="33" borderId="10" xfId="0" applyFont="1" applyFill="1" applyBorder="1" applyAlignment="1">
      <alignment horizontal="center" vertical="center" wrapText="1"/>
    </xf>
    <xf numFmtId="0" fontId="12" fillId="0" borderId="0" xfId="0" applyFont="1" applyFill="1" applyAlignment="1">
      <alignment vertical="center"/>
    </xf>
    <xf numFmtId="0" fontId="6" fillId="0" borderId="22"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17" xfId="0" applyFont="1" applyBorder="1" applyAlignment="1">
      <alignment vertical="center" wrapText="1"/>
    </xf>
    <xf numFmtId="0" fontId="6" fillId="0" borderId="17" xfId="0" applyFont="1" applyBorder="1" applyAlignment="1">
      <alignment vertical="center" shrinkToFit="1"/>
    </xf>
    <xf numFmtId="0" fontId="6" fillId="0" borderId="25" xfId="0" applyFont="1" applyBorder="1" applyAlignment="1">
      <alignment horizontal="center" vertical="center" textRotation="255" wrapText="1"/>
    </xf>
    <xf numFmtId="0" fontId="9" fillId="0" borderId="26" xfId="0" applyFont="1" applyBorder="1" applyAlignment="1">
      <alignment horizontal="center" vertical="center" wrapText="1"/>
    </xf>
    <xf numFmtId="49" fontId="6" fillId="33" borderId="27" xfId="0" applyNumberFormat="1" applyFont="1" applyFill="1" applyBorder="1" applyAlignment="1">
      <alignment horizontal="center" vertical="center" textRotation="255"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6" fillId="0" borderId="30" xfId="0" applyFont="1" applyBorder="1" applyAlignment="1">
      <alignment vertical="center" wrapText="1"/>
    </xf>
    <xf numFmtId="0" fontId="13" fillId="0" borderId="31" xfId="0" applyFont="1" applyBorder="1" applyAlignment="1">
      <alignment horizontal="center" vertical="center" shrinkToFit="1"/>
    </xf>
    <xf numFmtId="0" fontId="13" fillId="0" borderId="31" xfId="0" applyFont="1" applyBorder="1" applyAlignment="1">
      <alignment horizontal="left" vertical="center" shrinkToFit="1"/>
    </xf>
    <xf numFmtId="0" fontId="13" fillId="0" borderId="31" xfId="0" applyFont="1" applyBorder="1" applyAlignment="1">
      <alignment vertical="center" shrinkToFit="1"/>
    </xf>
    <xf numFmtId="0" fontId="13" fillId="0" borderId="32" xfId="0" applyFont="1" applyBorder="1" applyAlignment="1">
      <alignment horizontal="center" vertical="center" shrinkToFit="1"/>
    </xf>
    <xf numFmtId="0" fontId="13" fillId="0" borderId="32" xfId="0" applyFont="1" applyBorder="1" applyAlignment="1">
      <alignment horizontal="left" vertical="center" shrinkToFit="1"/>
    </xf>
    <xf numFmtId="0" fontId="13" fillId="0" borderId="32" xfId="0" applyFont="1" applyBorder="1" applyAlignment="1">
      <alignment vertical="center" shrinkToFit="1"/>
    </xf>
    <xf numFmtId="0" fontId="13" fillId="0" borderId="33" xfId="0" applyFont="1" applyBorder="1" applyAlignment="1">
      <alignment horizontal="center" vertical="center" shrinkToFit="1"/>
    </xf>
    <xf numFmtId="0" fontId="13" fillId="0" borderId="33" xfId="0" applyFont="1" applyBorder="1" applyAlignment="1">
      <alignment horizontal="left" vertical="center" shrinkToFit="1"/>
    </xf>
    <xf numFmtId="0" fontId="13" fillId="0" borderId="33" xfId="0" applyFont="1" applyBorder="1" applyAlignment="1">
      <alignment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right" vertical="center" wrapText="1"/>
    </xf>
    <xf numFmtId="0" fontId="13" fillId="0" borderId="41" xfId="0" applyFont="1" applyBorder="1" applyAlignment="1">
      <alignment horizontal="right" vertical="center" wrapText="1"/>
    </xf>
    <xf numFmtId="0" fontId="13" fillId="0" borderId="41" xfId="0" applyFont="1" applyBorder="1" applyAlignment="1">
      <alignment horizontal="center" vertical="center" wrapText="1"/>
    </xf>
    <xf numFmtId="0" fontId="13" fillId="0" borderId="41" xfId="0" applyFont="1" applyBorder="1" applyAlignment="1">
      <alignment vertical="center" wrapText="1"/>
    </xf>
    <xf numFmtId="0" fontId="5" fillId="0" borderId="42" xfId="0" applyFont="1" applyBorder="1" applyAlignment="1">
      <alignment vertical="center" wrapText="1"/>
    </xf>
    <xf numFmtId="0" fontId="12" fillId="0" borderId="0" xfId="0" applyFont="1" applyAlignment="1">
      <alignment vertical="center"/>
    </xf>
    <xf numFmtId="0" fontId="5" fillId="0" borderId="0" xfId="0" applyFont="1" applyBorder="1" applyAlignment="1">
      <alignment vertical="center"/>
    </xf>
    <xf numFmtId="0" fontId="8" fillId="33" borderId="43" xfId="0" applyFont="1" applyFill="1" applyBorder="1" applyAlignment="1">
      <alignment horizontal="center" vertical="center" wrapText="1"/>
    </xf>
    <xf numFmtId="0" fontId="13" fillId="2" borderId="42" xfId="0" applyFont="1" applyFill="1" applyBorder="1" applyAlignment="1">
      <alignment horizontal="right" vertical="center" wrapText="1"/>
    </xf>
    <xf numFmtId="187" fontId="13" fillId="2" borderId="18" xfId="0" applyNumberFormat="1" applyFont="1" applyFill="1" applyBorder="1" applyAlignment="1">
      <alignment horizontal="right" vertical="center" wrapText="1"/>
    </xf>
    <xf numFmtId="187" fontId="13" fillId="2" borderId="43" xfId="0" applyNumberFormat="1" applyFont="1" applyFill="1" applyBorder="1" applyAlignment="1">
      <alignment horizontal="right" vertical="center" wrapText="1"/>
    </xf>
    <xf numFmtId="0" fontId="6" fillId="0" borderId="44" xfId="0" applyFont="1" applyBorder="1" applyAlignment="1">
      <alignment horizontal="left" vertical="center" shrinkToFit="1"/>
    </xf>
    <xf numFmtId="0" fontId="6" fillId="0" borderId="45" xfId="0" applyFont="1" applyBorder="1" applyAlignment="1">
      <alignment horizontal="justify" vertical="center" shrinkToFit="1"/>
    </xf>
    <xf numFmtId="0" fontId="6" fillId="0" borderId="44" xfId="0" applyFont="1" applyBorder="1" applyAlignment="1">
      <alignment horizontal="justify" vertical="center" shrinkToFit="1"/>
    </xf>
    <xf numFmtId="0" fontId="6" fillId="0" borderId="44" xfId="0" applyFont="1" applyBorder="1" applyAlignment="1">
      <alignment horizontal="justify" vertical="center" wrapText="1"/>
    </xf>
    <xf numFmtId="0" fontId="6" fillId="0" borderId="46" xfId="0" applyFont="1" applyBorder="1" applyAlignment="1">
      <alignment horizontal="justify" vertical="center" shrinkToFit="1"/>
    </xf>
    <xf numFmtId="181" fontId="9" fillId="2" borderId="14" xfId="0" applyNumberFormat="1" applyFont="1" applyFill="1" applyBorder="1" applyAlignment="1">
      <alignment vertical="center"/>
    </xf>
    <xf numFmtId="186" fontId="9" fillId="2" borderId="47" xfId="0" applyNumberFormat="1" applyFont="1" applyFill="1" applyBorder="1" applyAlignment="1">
      <alignment vertical="center"/>
    </xf>
    <xf numFmtId="183" fontId="9" fillId="2" borderId="48" xfId="0" applyNumberFormat="1" applyFont="1" applyFill="1" applyBorder="1" applyAlignment="1">
      <alignment vertical="center" wrapText="1"/>
    </xf>
    <xf numFmtId="190" fontId="9" fillId="0" borderId="47" xfId="0" applyNumberFormat="1" applyFont="1" applyBorder="1" applyAlignment="1">
      <alignment vertical="center"/>
    </xf>
    <xf numFmtId="0" fontId="6" fillId="0" borderId="0" xfId="0" applyFont="1" applyBorder="1" applyAlignment="1">
      <alignment vertical="center"/>
    </xf>
    <xf numFmtId="0" fontId="68"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shrinkToFit="1"/>
    </xf>
    <xf numFmtId="0" fontId="68" fillId="0" borderId="49" xfId="0" applyFont="1" applyFill="1" applyBorder="1" applyAlignment="1">
      <alignment horizontal="center" vertical="center"/>
    </xf>
    <xf numFmtId="0" fontId="68" fillId="0" borderId="50" xfId="0" applyFont="1" applyFill="1" applyBorder="1" applyAlignment="1">
      <alignment horizontal="center" vertical="center"/>
    </xf>
    <xf numFmtId="0" fontId="5" fillId="0" borderId="51" xfId="0" applyFont="1" applyBorder="1" applyAlignment="1">
      <alignment vertical="center"/>
    </xf>
    <xf numFmtId="0" fontId="6" fillId="0" borderId="10" xfId="0" applyFont="1" applyFill="1" applyBorder="1" applyAlignment="1">
      <alignment horizontal="center" vertical="center" wrapText="1"/>
    </xf>
    <xf numFmtId="0" fontId="6" fillId="0" borderId="52" xfId="0" applyFont="1" applyBorder="1" applyAlignment="1">
      <alignment horizontal="center" vertical="center" shrinkToFit="1"/>
    </xf>
    <xf numFmtId="0" fontId="5" fillId="0" borderId="0" xfId="0" applyFont="1" applyAlignment="1">
      <alignment horizontal="center" vertical="center"/>
    </xf>
    <xf numFmtId="0" fontId="21" fillId="0" borderId="0" xfId="0" applyFont="1" applyBorder="1" applyAlignment="1">
      <alignment horizontal="left" vertical="center" shrinkToFit="1"/>
    </xf>
    <xf numFmtId="0" fontId="6" fillId="33" borderId="0" xfId="0" applyFont="1" applyFill="1" applyBorder="1" applyAlignment="1">
      <alignment horizontal="center" vertical="center" wrapText="1"/>
    </xf>
    <xf numFmtId="0" fontId="5" fillId="0" borderId="0" xfId="0" applyFont="1" applyAlignment="1">
      <alignment vertical="center" shrinkToFit="1"/>
    </xf>
    <xf numFmtId="0" fontId="5" fillId="0" borderId="0" xfId="0" applyFont="1" applyBorder="1" applyAlignment="1">
      <alignment horizontal="left" vertical="center" shrinkToFit="1"/>
    </xf>
    <xf numFmtId="0" fontId="9" fillId="0" borderId="48" xfId="0" applyFont="1" applyBorder="1" applyAlignment="1">
      <alignment vertical="center" wrapText="1"/>
    </xf>
    <xf numFmtId="0" fontId="5" fillId="0" borderId="0" xfId="0" applyFont="1" applyBorder="1" applyAlignment="1">
      <alignment horizontal="right" vertical="center"/>
    </xf>
    <xf numFmtId="0" fontId="6" fillId="33" borderId="0" xfId="0" applyNumberFormat="1" applyFont="1" applyFill="1" applyBorder="1" applyAlignment="1">
      <alignment horizontal="left" vertical="center" shrinkToFit="1"/>
    </xf>
    <xf numFmtId="0" fontId="6" fillId="0" borderId="0" xfId="0" applyFont="1" applyBorder="1" applyAlignment="1">
      <alignment horizontal="right" vertical="center" shrinkToFit="1"/>
    </xf>
    <xf numFmtId="0" fontId="14" fillId="0" borderId="0" xfId="0" applyFont="1" applyBorder="1" applyAlignment="1">
      <alignment horizontal="right" vertical="center" wrapText="1"/>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0" xfId="0" applyFont="1" applyBorder="1" applyAlignment="1">
      <alignment vertical="center" wrapText="1"/>
    </xf>
    <xf numFmtId="0" fontId="14" fillId="0" borderId="0" xfId="0" applyFont="1" applyBorder="1" applyAlignment="1">
      <alignment horizontal="right" vertical="top" wrapText="1"/>
    </xf>
    <xf numFmtId="0" fontId="9" fillId="0" borderId="0" xfId="0" applyFont="1" applyBorder="1" applyAlignment="1">
      <alignment vertical="center"/>
    </xf>
    <xf numFmtId="0" fontId="28" fillId="0" borderId="0" xfId="0" applyFont="1" applyBorder="1" applyAlignment="1">
      <alignment horizontal="left" vertical="top" wrapText="1"/>
    </xf>
    <xf numFmtId="0" fontId="6" fillId="0" borderId="0" xfId="0" applyFont="1" applyBorder="1" applyAlignment="1">
      <alignment horizontal="left" vertical="center" shrinkToFi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83" fontId="9" fillId="0" borderId="48" xfId="0" applyNumberFormat="1" applyFont="1" applyFill="1" applyBorder="1" applyAlignment="1">
      <alignment vertical="center" wrapText="1"/>
    </xf>
    <xf numFmtId="181" fontId="9" fillId="0" borderId="14" xfId="0" applyNumberFormat="1" applyFont="1" applyFill="1" applyBorder="1" applyAlignment="1">
      <alignment vertical="center"/>
    </xf>
    <xf numFmtId="0" fontId="6" fillId="0" borderId="53" xfId="0" applyFont="1" applyFill="1" applyBorder="1" applyAlignment="1">
      <alignment horizontal="center" vertical="center" wrapText="1" shrinkToFit="1"/>
    </xf>
    <xf numFmtId="0" fontId="6" fillId="0" borderId="0" xfId="0" applyFont="1" applyBorder="1" applyAlignment="1">
      <alignment vertical="center" shrinkToFit="1"/>
    </xf>
    <xf numFmtId="0" fontId="5" fillId="0" borderId="0" xfId="0" applyFont="1" applyFill="1" applyAlignment="1" applyProtection="1">
      <alignment vertical="center"/>
      <protection locked="0"/>
    </xf>
    <xf numFmtId="0" fontId="7" fillId="0" borderId="0" xfId="0" applyFont="1" applyFill="1" applyBorder="1" applyAlignment="1" applyProtection="1">
      <alignment horizontal="center" vertical="center"/>
      <protection locked="0"/>
    </xf>
    <xf numFmtId="0" fontId="10" fillId="0" borderId="0" xfId="0" applyFont="1" applyFill="1" applyAlignment="1" applyProtection="1">
      <alignment vertical="center" wrapText="1"/>
      <protection locked="0"/>
    </xf>
    <xf numFmtId="0" fontId="6" fillId="33" borderId="52" xfId="0" applyFont="1" applyFill="1" applyBorder="1" applyAlignment="1" applyProtection="1">
      <alignment horizontal="center" vertical="center" shrinkToFit="1"/>
      <protection locked="0"/>
    </xf>
    <xf numFmtId="0" fontId="6" fillId="33" borderId="36" xfId="0" applyFont="1" applyFill="1" applyBorder="1" applyAlignment="1" applyProtection="1">
      <alignment horizontal="center" vertical="center" shrinkToFit="1"/>
      <protection locked="0"/>
    </xf>
    <xf numFmtId="0" fontId="6" fillId="33" borderId="54" xfId="0" applyFont="1" applyFill="1" applyBorder="1" applyAlignment="1" applyProtection="1">
      <alignment horizontal="center" vertical="center" shrinkToFit="1"/>
      <protection locked="0"/>
    </xf>
    <xf numFmtId="0" fontId="6" fillId="33" borderId="55" xfId="0" applyFont="1" applyFill="1" applyBorder="1" applyAlignment="1" applyProtection="1">
      <alignment horizontal="center" vertical="center" shrinkToFit="1"/>
      <protection locked="0"/>
    </xf>
    <xf numFmtId="0" fontId="6" fillId="33" borderId="28" xfId="0" applyFont="1" applyFill="1" applyBorder="1" applyAlignment="1" applyProtection="1">
      <alignment horizontal="center" vertical="center" shrinkToFit="1"/>
      <protection locked="0"/>
    </xf>
    <xf numFmtId="0" fontId="6" fillId="33" borderId="10" xfId="0" applyFont="1" applyFill="1" applyBorder="1" applyAlignment="1" applyProtection="1">
      <alignment horizontal="center" vertical="center" shrinkToFit="1"/>
      <protection locked="0"/>
    </xf>
    <xf numFmtId="0" fontId="6" fillId="33" borderId="56"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protection locked="0"/>
    </xf>
    <xf numFmtId="0" fontId="8" fillId="0" borderId="57" xfId="0" applyFont="1" applyFill="1" applyBorder="1" applyAlignment="1" applyProtection="1">
      <alignment horizontal="left" vertical="center" shrinkToFit="1"/>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textRotation="255" wrapText="1"/>
      <protection locked="0"/>
    </xf>
    <xf numFmtId="0" fontId="11" fillId="0" borderId="0" xfId="0" applyFont="1" applyFill="1" applyBorder="1" applyAlignment="1" applyProtection="1">
      <alignment vertical="center" textRotation="255" wrapText="1"/>
      <protection locked="0"/>
    </xf>
    <xf numFmtId="0" fontId="16" fillId="0" borderId="0"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7" fillId="0" borderId="0" xfId="0" applyFont="1" applyFill="1" applyBorder="1" applyAlignment="1" applyProtection="1">
      <alignment horizontal="right" vertical="center" shrinkToFit="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0" borderId="58" xfId="0" applyFont="1" applyFill="1" applyBorder="1" applyAlignment="1" applyProtection="1">
      <alignment vertical="center"/>
      <protection locked="0"/>
    </xf>
    <xf numFmtId="0" fontId="6" fillId="0" borderId="59" xfId="0" applyFont="1" applyFill="1" applyBorder="1" applyAlignment="1" applyProtection="1">
      <alignment vertical="center"/>
      <protection locked="0"/>
    </xf>
    <xf numFmtId="0" fontId="6" fillId="0" borderId="60" xfId="0" applyFont="1" applyFill="1" applyBorder="1" applyAlignment="1" applyProtection="1">
      <alignment vertical="center"/>
      <protection locked="0"/>
    </xf>
    <xf numFmtId="0" fontId="5" fillId="0" borderId="61" xfId="0" applyFont="1" applyFill="1" applyBorder="1" applyAlignment="1" applyProtection="1">
      <alignment vertical="center"/>
      <protection locked="0"/>
    </xf>
    <xf numFmtId="0" fontId="6" fillId="0" borderId="62" xfId="0" applyFont="1" applyFill="1" applyBorder="1" applyAlignment="1" applyProtection="1">
      <alignment vertical="center"/>
      <protection locked="0"/>
    </xf>
    <xf numFmtId="0" fontId="6" fillId="0" borderId="63" xfId="0" applyFont="1" applyFill="1" applyBorder="1" applyAlignment="1" applyProtection="1">
      <alignment vertical="center"/>
      <protection locked="0"/>
    </xf>
    <xf numFmtId="0" fontId="5" fillId="0" borderId="58" xfId="0" applyFont="1" applyBorder="1" applyAlignment="1" applyProtection="1">
      <alignment vertical="center"/>
      <protection locked="0"/>
    </xf>
    <xf numFmtId="0" fontId="5" fillId="0" borderId="59" xfId="0" applyFont="1" applyBorder="1" applyAlignment="1" applyProtection="1">
      <alignment vertical="center"/>
      <protection locked="0"/>
    </xf>
    <xf numFmtId="0" fontId="5" fillId="0" borderId="60" xfId="0" applyFont="1" applyBorder="1" applyAlignment="1" applyProtection="1">
      <alignment vertical="center"/>
      <protection locked="0"/>
    </xf>
    <xf numFmtId="0" fontId="6" fillId="0" borderId="64" xfId="0" applyFont="1" applyFill="1" applyBorder="1" applyAlignment="1" applyProtection="1">
      <alignment vertical="top"/>
      <protection locked="0"/>
    </xf>
    <xf numFmtId="0" fontId="6" fillId="0" borderId="45" xfId="0" applyFont="1" applyFill="1" applyBorder="1" applyAlignment="1" applyProtection="1">
      <alignment vertical="top"/>
      <protection locked="0"/>
    </xf>
    <xf numFmtId="0" fontId="6" fillId="0" borderId="65" xfId="0" applyFont="1" applyFill="1" applyBorder="1" applyAlignment="1" applyProtection="1">
      <alignment vertical="top"/>
      <protection locked="0"/>
    </xf>
    <xf numFmtId="0" fontId="6" fillId="0" borderId="66" xfId="0" applyFont="1" applyFill="1" applyBorder="1" applyAlignment="1" applyProtection="1">
      <alignment vertical="top"/>
      <protection locked="0"/>
    </xf>
    <xf numFmtId="0" fontId="6" fillId="0" borderId="67" xfId="0" applyFont="1" applyFill="1" applyBorder="1" applyAlignment="1" applyProtection="1">
      <alignment vertical="top"/>
      <protection locked="0"/>
    </xf>
    <xf numFmtId="0" fontId="5" fillId="0" borderId="0" xfId="0" applyFont="1" applyAlignment="1" applyProtection="1">
      <alignment vertical="center"/>
      <protection locked="0"/>
    </xf>
    <xf numFmtId="0" fontId="6" fillId="0" borderId="68" xfId="0" applyFont="1" applyFill="1" applyBorder="1" applyAlignment="1" applyProtection="1">
      <alignment vertical="top"/>
      <protection locked="0"/>
    </xf>
    <xf numFmtId="0" fontId="6" fillId="0" borderId="69" xfId="0" applyFont="1" applyFill="1" applyBorder="1" applyAlignment="1" applyProtection="1">
      <alignment vertical="top"/>
      <protection locked="0"/>
    </xf>
    <xf numFmtId="0" fontId="5" fillId="0" borderId="68"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69" xfId="0" applyFont="1" applyFill="1" applyBorder="1" applyAlignment="1" applyProtection="1">
      <alignment/>
      <protection locked="0"/>
    </xf>
    <xf numFmtId="0" fontId="6" fillId="0" borderId="70" xfId="0" applyFont="1" applyFill="1" applyBorder="1" applyAlignment="1" applyProtection="1">
      <alignment vertical="top"/>
      <protection locked="0"/>
    </xf>
    <xf numFmtId="0" fontId="6" fillId="0" borderId="71" xfId="0" applyFont="1" applyFill="1" applyBorder="1" applyAlignment="1" applyProtection="1">
      <alignment vertical="top"/>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8" fillId="0" borderId="0" xfId="0" applyFont="1" applyAlignment="1" applyProtection="1">
      <alignment vertical="center"/>
      <protection locked="0"/>
    </xf>
    <xf numFmtId="0" fontId="20"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69" fillId="0" borderId="0" xfId="0" applyFont="1" applyAlignment="1" applyProtection="1">
      <alignment vertical="center"/>
      <protection locked="0"/>
    </xf>
    <xf numFmtId="0" fontId="6" fillId="0" borderId="0" xfId="0" applyFont="1" applyAlignment="1" applyProtection="1">
      <alignment horizontal="right"/>
      <protection locked="0"/>
    </xf>
    <xf numFmtId="0" fontId="5" fillId="0" borderId="0" xfId="0" applyFont="1" applyAlignment="1" applyProtection="1">
      <alignment horizontal="left" vertical="top"/>
      <protection locked="0"/>
    </xf>
    <xf numFmtId="0" fontId="5" fillId="0" borderId="72" xfId="0" applyFont="1" applyBorder="1" applyAlignment="1" applyProtection="1">
      <alignment vertical="center"/>
      <protection locked="0"/>
    </xf>
    <xf numFmtId="0" fontId="5" fillId="0" borderId="73" xfId="0" applyFont="1" applyBorder="1" applyAlignment="1" applyProtection="1">
      <alignment vertical="center"/>
      <protection locked="0"/>
    </xf>
    <xf numFmtId="0" fontId="5" fillId="0" borderId="3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74" xfId="0" applyFont="1" applyBorder="1" applyAlignment="1" applyProtection="1">
      <alignment vertical="center"/>
      <protection locked="0"/>
    </xf>
    <xf numFmtId="0" fontId="5" fillId="0" borderId="75" xfId="0" applyFont="1" applyBorder="1" applyAlignment="1" applyProtection="1">
      <alignment vertical="center"/>
      <protection locked="0"/>
    </xf>
    <xf numFmtId="0" fontId="5" fillId="0" borderId="68" xfId="0" applyFont="1" applyBorder="1" applyAlignment="1" applyProtection="1">
      <alignment horizontal="center" vertical="center"/>
      <protection locked="0"/>
    </xf>
    <xf numFmtId="181" fontId="6" fillId="0" borderId="20" xfId="0" applyNumberFormat="1" applyFont="1" applyBorder="1" applyAlignment="1">
      <alignment horizontal="right" vertical="center" wrapText="1"/>
    </xf>
    <xf numFmtId="187" fontId="9" fillId="2" borderId="76" xfId="0" applyNumberFormat="1" applyFont="1" applyFill="1" applyBorder="1" applyAlignment="1">
      <alignment horizontal="right" vertical="center" wrapText="1"/>
    </xf>
    <xf numFmtId="187" fontId="9" fillId="2" borderId="12" xfId="0" applyNumberFormat="1" applyFont="1" applyFill="1" applyBorder="1" applyAlignment="1">
      <alignment horizontal="right" vertical="center" wrapText="1"/>
    </xf>
    <xf numFmtId="49" fontId="6" fillId="33" borderId="26" xfId="0" applyNumberFormat="1" applyFont="1" applyFill="1" applyBorder="1" applyAlignment="1">
      <alignment horizontal="center" vertical="center" wrapText="1"/>
    </xf>
    <xf numFmtId="0" fontId="6" fillId="33" borderId="26" xfId="0" applyFont="1" applyFill="1" applyBorder="1" applyAlignment="1">
      <alignment horizontal="center" vertical="center" wrapText="1"/>
    </xf>
    <xf numFmtId="181" fontId="6" fillId="0" borderId="19" xfId="0" applyNumberFormat="1" applyFont="1" applyBorder="1" applyAlignment="1">
      <alignment horizontal="right" vertical="center" wrapText="1"/>
    </xf>
    <xf numFmtId="180" fontId="9" fillId="35" borderId="26" xfId="0" applyNumberFormat="1" applyFont="1" applyFill="1" applyBorder="1" applyAlignment="1">
      <alignment horizontal="right" vertical="center" wrapText="1"/>
    </xf>
    <xf numFmtId="180" fontId="6" fillId="0" borderId="19" xfId="0" applyNumberFormat="1" applyFont="1" applyBorder="1" applyAlignment="1">
      <alignment horizontal="right" vertical="center" wrapText="1"/>
    </xf>
    <xf numFmtId="180" fontId="6" fillId="0" borderId="20" xfId="0" applyNumberFormat="1" applyFont="1" applyBorder="1" applyAlignment="1">
      <alignment horizontal="right" vertical="center" wrapText="1"/>
    </xf>
    <xf numFmtId="180" fontId="6" fillId="0" borderId="77" xfId="0" applyNumberFormat="1" applyFont="1" applyBorder="1" applyAlignment="1">
      <alignment horizontal="right" vertical="center" wrapText="1"/>
    </xf>
    <xf numFmtId="0" fontId="5" fillId="0" borderId="10" xfId="0" applyFont="1" applyBorder="1" applyAlignment="1">
      <alignment horizontal="center" vertical="center"/>
    </xf>
    <xf numFmtId="0" fontId="10"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180" fontId="9" fillId="0" borderId="78" xfId="0" applyNumberFormat="1" applyFont="1" applyBorder="1" applyAlignment="1">
      <alignment horizontal="right" vertical="center" wrapText="1"/>
    </xf>
    <xf numFmtId="180" fontId="9" fillId="0" borderId="79" xfId="0" applyNumberFormat="1" applyFont="1" applyBorder="1" applyAlignment="1">
      <alignment horizontal="center" vertical="center" wrapText="1"/>
    </xf>
    <xf numFmtId="181" fontId="6" fillId="0" borderId="80" xfId="0" applyNumberFormat="1" applyFont="1" applyBorder="1" applyAlignment="1">
      <alignment horizontal="right" vertical="center" wrapText="1"/>
    </xf>
    <xf numFmtId="181" fontId="6" fillId="0" borderId="79" xfId="0" applyNumberFormat="1" applyFont="1" applyBorder="1" applyAlignment="1">
      <alignment horizontal="right" vertical="center" wrapText="1"/>
    </xf>
    <xf numFmtId="181" fontId="6" fillId="0" borderId="78" xfId="0" applyNumberFormat="1" applyFont="1" applyBorder="1" applyAlignment="1">
      <alignment horizontal="right" vertical="center" wrapText="1"/>
    </xf>
    <xf numFmtId="0" fontId="29" fillId="0" borderId="81" xfId="0" applyFont="1" applyBorder="1" applyAlignment="1" applyProtection="1">
      <alignment horizontal="left" vertical="center" wrapText="1"/>
      <protection locked="0"/>
    </xf>
    <xf numFmtId="0" fontId="29" fillId="0" borderId="82" xfId="0" applyFont="1" applyBorder="1" applyAlignment="1" applyProtection="1">
      <alignment horizontal="left" vertical="center" wrapText="1"/>
      <protection locked="0"/>
    </xf>
    <xf numFmtId="0" fontId="29" fillId="0" borderId="83" xfId="0" applyFont="1" applyBorder="1" applyAlignment="1" applyProtection="1">
      <alignment horizontal="left" vertical="center" wrapText="1"/>
      <protection locked="0"/>
    </xf>
    <xf numFmtId="0" fontId="7" fillId="0" borderId="28" xfId="0"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0" fillId="0" borderId="84"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9" fillId="0" borderId="81"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0" borderId="83" xfId="0" applyFont="1" applyBorder="1" applyAlignment="1" applyProtection="1">
      <alignment horizontal="center" vertical="center"/>
      <protection locked="0"/>
    </xf>
    <xf numFmtId="0" fontId="6" fillId="33" borderId="85"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35" xfId="0" applyFont="1" applyFill="1" applyBorder="1" applyAlignment="1" applyProtection="1">
      <alignment horizontal="center" vertical="center" wrapText="1"/>
      <protection locked="0"/>
    </xf>
    <xf numFmtId="0" fontId="6" fillId="33" borderId="68" xfId="0" applyFont="1" applyFill="1" applyBorder="1" applyAlignment="1" applyProtection="1">
      <alignment horizontal="center" vertical="center" wrapText="1"/>
      <protection locked="0"/>
    </xf>
    <xf numFmtId="0" fontId="6" fillId="33" borderId="0" xfId="0" applyFont="1" applyFill="1" applyAlignment="1" applyProtection="1">
      <alignment horizontal="center" vertical="center" wrapText="1"/>
      <protection locked="0"/>
    </xf>
    <xf numFmtId="0" fontId="6" fillId="33" borderId="37" xfId="0" applyFont="1" applyFill="1" applyBorder="1" applyAlignment="1" applyProtection="1">
      <alignment horizontal="center" vertical="center" wrapText="1"/>
      <protection locked="0"/>
    </xf>
    <xf numFmtId="0" fontId="6" fillId="33" borderId="70" xfId="0" applyFont="1" applyFill="1" applyBorder="1" applyAlignment="1" applyProtection="1">
      <alignment horizontal="center" vertical="center" wrapText="1"/>
      <protection locked="0"/>
    </xf>
    <xf numFmtId="0" fontId="6" fillId="33" borderId="51" xfId="0" applyFont="1" applyFill="1" applyBorder="1" applyAlignment="1" applyProtection="1">
      <alignment horizontal="center" vertical="center" wrapText="1"/>
      <protection locked="0"/>
    </xf>
    <xf numFmtId="0" fontId="6" fillId="33" borderId="86" xfId="0" applyFont="1" applyFill="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181" fontId="6" fillId="33" borderId="31" xfId="0" applyNumberFormat="1" applyFont="1" applyFill="1" applyBorder="1" applyAlignment="1" applyProtection="1">
      <alignment horizontal="center" vertical="center" shrinkToFit="1"/>
      <protection locked="0"/>
    </xf>
    <xf numFmtId="181" fontId="6" fillId="33" borderId="32" xfId="0" applyNumberFormat="1" applyFont="1" applyFill="1" applyBorder="1" applyAlignment="1" applyProtection="1">
      <alignment horizontal="center" vertical="center" shrinkToFit="1"/>
      <protection locked="0"/>
    </xf>
    <xf numFmtId="181" fontId="6" fillId="33" borderId="87" xfId="0" applyNumberFormat="1" applyFont="1" applyFill="1" applyBorder="1" applyAlignment="1" applyProtection="1">
      <alignment horizontal="center" vertical="center" shrinkToFit="1"/>
      <protection locked="0"/>
    </xf>
    <xf numFmtId="181" fontId="6" fillId="0" borderId="34" xfId="0" applyNumberFormat="1" applyFont="1" applyBorder="1" applyAlignment="1" applyProtection="1">
      <alignment horizontal="center" vertical="center" shrinkToFit="1"/>
      <protection locked="0"/>
    </xf>
    <xf numFmtId="181" fontId="6" fillId="0" borderId="35" xfId="0" applyNumberFormat="1" applyFont="1" applyBorder="1" applyAlignment="1" applyProtection="1">
      <alignment horizontal="center" vertical="center" shrinkToFit="1"/>
      <protection locked="0"/>
    </xf>
    <xf numFmtId="181" fontId="6" fillId="0" borderId="36" xfId="0" applyNumberFormat="1" applyFont="1" applyBorder="1" applyAlignment="1" applyProtection="1">
      <alignment horizontal="center" vertical="center" shrinkToFit="1"/>
      <protection locked="0"/>
    </xf>
    <xf numFmtId="181" fontId="6" fillId="0" borderId="37" xfId="0" applyNumberFormat="1" applyFont="1" applyBorder="1" applyAlignment="1" applyProtection="1">
      <alignment horizontal="center" vertical="center" shrinkToFit="1"/>
      <protection locked="0"/>
    </xf>
    <xf numFmtId="181" fontId="6" fillId="0" borderId="53" xfId="0" applyNumberFormat="1" applyFont="1" applyBorder="1" applyAlignment="1" applyProtection="1">
      <alignment horizontal="center" vertical="center" shrinkToFit="1"/>
      <protection locked="0"/>
    </xf>
    <xf numFmtId="181" fontId="6" fillId="0" borderId="86" xfId="0" applyNumberFormat="1" applyFont="1" applyBorder="1" applyAlignment="1" applyProtection="1">
      <alignment horizontal="center" vertical="center" shrinkToFit="1"/>
      <protection locked="0"/>
    </xf>
    <xf numFmtId="181" fontId="6" fillId="0" borderId="31" xfId="0" applyNumberFormat="1" applyFont="1" applyBorder="1" applyAlignment="1" applyProtection="1">
      <alignment horizontal="center" vertical="top" shrinkToFit="1"/>
      <protection locked="0"/>
    </xf>
    <xf numFmtId="181" fontId="6" fillId="0" borderId="32" xfId="0" applyNumberFormat="1" applyFont="1" applyBorder="1" applyAlignment="1" applyProtection="1">
      <alignment horizontal="center" vertical="top" shrinkToFit="1"/>
      <protection locked="0"/>
    </xf>
    <xf numFmtId="181" fontId="6" fillId="0" borderId="87" xfId="0" applyNumberFormat="1" applyFont="1" applyBorder="1" applyAlignment="1" applyProtection="1">
      <alignment horizontal="center" vertical="top" shrinkToFit="1"/>
      <protection locked="0"/>
    </xf>
    <xf numFmtId="0" fontId="5" fillId="0" borderId="68" xfId="0" applyFont="1" applyFill="1" applyBorder="1" applyAlignment="1" applyProtection="1">
      <alignment horizontal="left" wrapText="1"/>
      <protection locked="0"/>
    </xf>
    <xf numFmtId="0" fontId="5" fillId="0" borderId="0" xfId="0" applyFont="1" applyFill="1" applyBorder="1" applyAlignment="1" applyProtection="1">
      <alignment horizontal="left"/>
      <protection locked="0"/>
    </xf>
    <xf numFmtId="0" fontId="5" fillId="0" borderId="69" xfId="0" applyFont="1" applyFill="1" applyBorder="1" applyAlignment="1" applyProtection="1">
      <alignment horizontal="left"/>
      <protection locked="0"/>
    </xf>
    <xf numFmtId="0" fontId="6" fillId="0" borderId="88" xfId="0" applyFont="1" applyFill="1" applyBorder="1" applyAlignment="1" applyProtection="1">
      <alignment horizontal="left" vertical="center" wrapText="1"/>
      <protection locked="0"/>
    </xf>
    <xf numFmtId="0" fontId="6" fillId="0" borderId="89" xfId="0" applyFont="1" applyFill="1" applyBorder="1" applyAlignment="1" applyProtection="1">
      <alignment horizontal="left" vertical="center" wrapText="1"/>
      <protection locked="0"/>
    </xf>
    <xf numFmtId="0" fontId="6" fillId="0" borderId="90" xfId="0" applyFont="1" applyFill="1" applyBorder="1" applyAlignment="1" applyProtection="1">
      <alignment horizontal="left" vertical="center" wrapText="1"/>
      <protection locked="0"/>
    </xf>
    <xf numFmtId="0" fontId="6" fillId="0" borderId="6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69" xfId="0" applyFont="1" applyFill="1" applyBorder="1" applyAlignment="1" applyProtection="1">
      <alignment horizontal="left" vertical="center" wrapText="1"/>
      <protection locked="0"/>
    </xf>
    <xf numFmtId="0" fontId="6" fillId="0" borderId="70" xfId="0" applyFont="1" applyFill="1" applyBorder="1" applyAlignment="1" applyProtection="1">
      <alignment horizontal="left" vertical="center" wrapText="1"/>
      <protection locked="0"/>
    </xf>
    <xf numFmtId="0" fontId="6" fillId="0" borderId="51" xfId="0" applyFont="1" applyFill="1" applyBorder="1" applyAlignment="1" applyProtection="1">
      <alignment horizontal="left" vertical="center" wrapText="1"/>
      <protection locked="0"/>
    </xf>
    <xf numFmtId="0" fontId="6" fillId="0" borderId="71" xfId="0" applyFont="1" applyFill="1" applyBorder="1" applyAlignment="1" applyProtection="1">
      <alignment horizontal="left" vertical="center" wrapText="1"/>
      <protection locked="0"/>
    </xf>
    <xf numFmtId="181" fontId="6" fillId="33" borderId="50" xfId="0" applyNumberFormat="1" applyFont="1" applyFill="1" applyBorder="1" applyAlignment="1" applyProtection="1">
      <alignment horizontal="center" vertical="center" shrinkToFit="1"/>
      <protection locked="0"/>
    </xf>
    <xf numFmtId="181" fontId="6" fillId="33" borderId="91" xfId="0" applyNumberFormat="1" applyFont="1" applyFill="1" applyBorder="1" applyAlignment="1" applyProtection="1">
      <alignment horizontal="center" vertical="center" shrinkToFit="1"/>
      <protection locked="0"/>
    </xf>
    <xf numFmtId="181" fontId="6" fillId="33" borderId="75" xfId="0" applyNumberFormat="1"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wrapText="1"/>
      <protection locked="0"/>
    </xf>
    <xf numFmtId="0" fontId="5" fillId="0" borderId="51" xfId="0" applyFont="1" applyFill="1" applyBorder="1" applyAlignment="1" applyProtection="1">
      <alignment horizontal="center" wrapText="1"/>
      <protection locked="0"/>
    </xf>
    <xf numFmtId="0" fontId="5" fillId="0" borderId="71" xfId="0" applyFont="1" applyFill="1" applyBorder="1" applyAlignment="1" applyProtection="1">
      <alignment horizontal="center" wrapText="1"/>
      <protection locked="0"/>
    </xf>
    <xf numFmtId="0" fontId="6" fillId="33" borderId="92" xfId="0" applyFont="1" applyFill="1" applyBorder="1" applyAlignment="1" applyProtection="1">
      <alignment horizontal="center" vertical="center" wrapText="1"/>
      <protection locked="0"/>
    </xf>
    <xf numFmtId="0" fontId="6" fillId="33" borderId="93" xfId="0" applyFont="1" applyFill="1" applyBorder="1" applyAlignment="1" applyProtection="1">
      <alignment horizontal="center" vertical="center" wrapText="1"/>
      <protection locked="0"/>
    </xf>
    <xf numFmtId="0" fontId="6" fillId="33" borderId="57" xfId="0" applyFont="1" applyFill="1" applyBorder="1" applyAlignment="1" applyProtection="1">
      <alignment horizontal="center" vertical="center" wrapText="1"/>
      <protection locked="0"/>
    </xf>
    <xf numFmtId="181" fontId="17" fillId="0" borderId="94" xfId="0" applyNumberFormat="1" applyFont="1" applyFill="1" applyBorder="1" applyAlignment="1" applyProtection="1">
      <alignment horizontal="right" vertical="center" shrinkToFit="1"/>
      <protection/>
    </xf>
    <xf numFmtId="181" fontId="17" fillId="0" borderId="93" xfId="0" applyNumberFormat="1" applyFont="1" applyFill="1" applyBorder="1" applyAlignment="1" applyProtection="1">
      <alignment horizontal="right" vertical="center" shrinkToFit="1"/>
      <protection/>
    </xf>
    <xf numFmtId="0" fontId="6" fillId="33" borderId="94" xfId="0" applyFont="1" applyFill="1" applyBorder="1" applyAlignment="1" applyProtection="1">
      <alignment horizontal="center" vertical="center" wrapText="1" shrinkToFit="1"/>
      <protection locked="0"/>
    </xf>
    <xf numFmtId="0" fontId="6" fillId="33" borderId="57" xfId="0" applyFont="1" applyFill="1" applyBorder="1" applyAlignment="1" applyProtection="1">
      <alignment horizontal="center" vertical="center" wrapText="1" shrinkToFit="1"/>
      <protection locked="0"/>
    </xf>
    <xf numFmtId="0" fontId="17" fillId="0" borderId="94" xfId="0" applyFont="1" applyBorder="1" applyAlignment="1">
      <alignment horizontal="center" vertical="center" wrapText="1" shrinkToFit="1"/>
    </xf>
    <xf numFmtId="0" fontId="17" fillId="0" borderId="93" xfId="0" applyFont="1" applyBorder="1" applyAlignment="1">
      <alignment horizontal="center" vertical="center" wrapText="1" shrinkToFit="1"/>
    </xf>
    <xf numFmtId="0" fontId="17" fillId="0" borderId="95" xfId="0" applyFont="1" applyBorder="1" applyAlignment="1">
      <alignment horizontal="center" vertical="center" wrapText="1" shrinkToFit="1"/>
    </xf>
    <xf numFmtId="0" fontId="6" fillId="33" borderId="96" xfId="0" applyFont="1" applyFill="1" applyBorder="1" applyAlignment="1" applyProtection="1">
      <alignment vertical="center" textRotation="255"/>
      <protection locked="0"/>
    </xf>
    <xf numFmtId="0" fontId="6" fillId="33" borderId="97" xfId="0" applyFont="1" applyFill="1" applyBorder="1" applyAlignment="1" applyProtection="1">
      <alignment vertical="center" textRotation="255"/>
      <protection locked="0"/>
    </xf>
    <xf numFmtId="0" fontId="5" fillId="33" borderId="97" xfId="0" applyFont="1" applyFill="1" applyBorder="1" applyAlignment="1" applyProtection="1">
      <alignment vertical="center" textRotation="255"/>
      <protection locked="0"/>
    </xf>
    <xf numFmtId="0" fontId="5" fillId="33" borderId="98" xfId="0" applyFont="1" applyFill="1" applyBorder="1" applyAlignment="1" applyProtection="1">
      <alignment vertical="center" textRotation="255"/>
      <protection locked="0"/>
    </xf>
    <xf numFmtId="0" fontId="6" fillId="33" borderId="99" xfId="0" applyFont="1" applyFill="1" applyBorder="1" applyAlignment="1" applyProtection="1">
      <alignment horizontal="center" vertical="center"/>
      <protection locked="0"/>
    </xf>
    <xf numFmtId="0" fontId="6" fillId="33" borderId="100" xfId="0" applyFont="1" applyFill="1" applyBorder="1" applyAlignment="1" applyProtection="1">
      <alignment horizontal="center" vertical="center"/>
      <protection locked="0"/>
    </xf>
    <xf numFmtId="0" fontId="6" fillId="33" borderId="101" xfId="0" applyFont="1" applyFill="1" applyBorder="1" applyAlignment="1" applyProtection="1">
      <alignment horizontal="center" vertical="center"/>
      <protection locked="0"/>
    </xf>
    <xf numFmtId="0" fontId="16" fillId="0" borderId="102" xfId="0" applyFont="1" applyFill="1" applyBorder="1" applyAlignment="1" applyProtection="1">
      <alignment horizontal="center" vertical="center" shrinkToFit="1"/>
      <protection locked="0"/>
    </xf>
    <xf numFmtId="0" fontId="16" fillId="0" borderId="102" xfId="0" applyFont="1" applyBorder="1" applyAlignment="1" applyProtection="1">
      <alignment horizontal="center" vertical="center" shrinkToFit="1"/>
      <protection locked="0"/>
    </xf>
    <xf numFmtId="0" fontId="6" fillId="33" borderId="103" xfId="0" applyFont="1" applyFill="1" applyBorder="1" applyAlignment="1" applyProtection="1">
      <alignment horizontal="center" vertical="center" shrinkToFit="1"/>
      <protection locked="0"/>
    </xf>
    <xf numFmtId="0" fontId="6" fillId="33" borderId="33" xfId="0" applyFont="1" applyFill="1" applyBorder="1" applyAlignment="1" applyProtection="1">
      <alignment horizontal="center" vertical="center" shrinkToFit="1"/>
      <protection locked="0"/>
    </xf>
    <xf numFmtId="0" fontId="6" fillId="0" borderId="104" xfId="0" applyFont="1" applyFill="1" applyBorder="1" applyAlignment="1" applyProtection="1">
      <alignment horizontal="left" vertical="center" shrinkToFit="1"/>
      <protection locked="0"/>
    </xf>
    <xf numFmtId="0" fontId="6" fillId="0" borderId="105" xfId="0" applyFont="1" applyFill="1" applyBorder="1" applyAlignment="1" applyProtection="1">
      <alignment horizontal="left" vertical="center" shrinkToFit="1"/>
      <protection locked="0"/>
    </xf>
    <xf numFmtId="0" fontId="6" fillId="0" borderId="67" xfId="0" applyFont="1" applyFill="1" applyBorder="1" applyAlignment="1" applyProtection="1">
      <alignment horizontal="left" vertical="center" shrinkToFit="1"/>
      <protection locked="0"/>
    </xf>
    <xf numFmtId="0" fontId="6" fillId="33" borderId="0" xfId="0" applyFont="1" applyFill="1" applyBorder="1" applyAlignment="1" applyProtection="1">
      <alignment horizontal="center" vertical="center" wrapText="1"/>
      <protection locked="0"/>
    </xf>
    <xf numFmtId="0" fontId="6" fillId="33" borderId="106" xfId="0" applyFont="1" applyFill="1" applyBorder="1" applyAlignment="1" applyProtection="1">
      <alignment horizontal="center" vertical="center" wrapText="1"/>
      <protection locked="0"/>
    </xf>
    <xf numFmtId="0" fontId="6" fillId="33" borderId="27" xfId="0" applyFont="1" applyFill="1" applyBorder="1" applyAlignment="1" applyProtection="1">
      <alignment horizontal="center" vertical="center" wrapText="1"/>
      <protection locked="0"/>
    </xf>
    <xf numFmtId="0" fontId="6" fillId="33" borderId="107" xfId="0" applyFont="1" applyFill="1" applyBorder="1" applyAlignment="1" applyProtection="1">
      <alignment horizontal="center" vertical="center" wrapText="1"/>
      <protection locked="0"/>
    </xf>
    <xf numFmtId="0" fontId="16" fillId="0" borderId="34"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locked="0"/>
    </xf>
    <xf numFmtId="0" fontId="16" fillId="0" borderId="36"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37" xfId="0" applyFont="1" applyBorder="1" applyAlignment="1" applyProtection="1">
      <alignment horizontal="center" vertical="center" shrinkToFit="1"/>
      <protection locked="0"/>
    </xf>
    <xf numFmtId="0" fontId="16" fillId="0" borderId="108" xfId="0" applyFont="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0" fontId="16" fillId="0" borderId="107"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109" xfId="0" applyFont="1" applyBorder="1" applyAlignment="1" applyProtection="1">
      <alignment horizontal="center" vertical="center" shrinkToFit="1"/>
      <protection locked="0"/>
    </xf>
    <xf numFmtId="0" fontId="6" fillId="0" borderId="110" xfId="0" applyFont="1" applyBorder="1" applyAlignment="1" applyProtection="1">
      <alignment horizontal="center" vertical="center" shrinkToFit="1"/>
      <protection locked="0"/>
    </xf>
    <xf numFmtId="0" fontId="6" fillId="0" borderId="28" xfId="0" applyFont="1" applyFill="1" applyBorder="1" applyAlignment="1" applyProtection="1">
      <alignment horizontal="left" vertical="center" shrinkToFit="1"/>
      <protection locked="0"/>
    </xf>
    <xf numFmtId="0" fontId="6" fillId="0" borderId="84" xfId="0" applyFont="1" applyFill="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111" xfId="0" applyFont="1" applyBorder="1" applyAlignment="1" applyProtection="1">
      <alignment horizontal="left" vertical="center" shrinkToFit="1"/>
      <protection locked="0"/>
    </xf>
    <xf numFmtId="0" fontId="6" fillId="0" borderId="56" xfId="0" applyFont="1" applyFill="1" applyBorder="1" applyAlignment="1" applyProtection="1">
      <alignment horizontal="left" vertical="center" shrinkToFit="1"/>
      <protection locked="0"/>
    </xf>
    <xf numFmtId="0" fontId="6" fillId="0" borderId="56" xfId="0" applyFont="1" applyBorder="1" applyAlignment="1" applyProtection="1">
      <alignment vertical="center" shrinkToFit="1"/>
      <protection locked="0"/>
    </xf>
    <xf numFmtId="0" fontId="6" fillId="0" borderId="112" xfId="0" applyFont="1" applyBorder="1" applyAlignment="1" applyProtection="1">
      <alignment vertical="center" shrinkToFit="1"/>
      <protection locked="0"/>
    </xf>
    <xf numFmtId="0" fontId="16" fillId="0" borderId="52" xfId="0" applyFont="1" applyFill="1" applyBorder="1" applyAlignment="1" applyProtection="1">
      <alignment horizontal="center" vertical="center" shrinkToFit="1"/>
      <protection locked="0"/>
    </xf>
    <xf numFmtId="0" fontId="16" fillId="0" borderId="100" xfId="0" applyFont="1" applyFill="1" applyBorder="1" applyAlignment="1" applyProtection="1">
      <alignment horizontal="center" vertical="center" shrinkToFit="1"/>
      <protection locked="0"/>
    </xf>
    <xf numFmtId="0" fontId="16" fillId="0" borderId="100" xfId="0" applyFont="1" applyBorder="1" applyAlignment="1" applyProtection="1">
      <alignment horizontal="center" vertical="center" shrinkToFit="1"/>
      <protection locked="0"/>
    </xf>
    <xf numFmtId="0" fontId="6" fillId="33" borderId="104" xfId="0" applyFont="1" applyFill="1" applyBorder="1" applyAlignment="1" applyProtection="1">
      <alignment horizontal="center" vertical="center" shrinkToFit="1"/>
      <protection locked="0"/>
    </xf>
    <xf numFmtId="0" fontId="6" fillId="33" borderId="38" xfId="0" applyFont="1" applyFill="1" applyBorder="1" applyAlignment="1" applyProtection="1">
      <alignment horizontal="center" vertical="center" shrinkToFit="1"/>
      <protection locked="0"/>
    </xf>
    <xf numFmtId="0" fontId="16" fillId="0" borderId="53" xfId="0" applyFont="1" applyBorder="1" applyAlignment="1" applyProtection="1">
      <alignment horizontal="center" vertical="center" shrinkToFit="1"/>
      <protection locked="0"/>
    </xf>
    <xf numFmtId="0" fontId="16" fillId="0" borderId="51" xfId="0" applyFont="1" applyBorder="1" applyAlignment="1" applyProtection="1">
      <alignment horizontal="center" vertical="center" shrinkToFit="1"/>
      <protection locked="0"/>
    </xf>
    <xf numFmtId="0" fontId="16" fillId="0" borderId="86" xfId="0" applyFont="1" applyBorder="1" applyAlignment="1" applyProtection="1">
      <alignment horizontal="center" vertical="center" shrinkToFit="1"/>
      <protection locked="0"/>
    </xf>
    <xf numFmtId="0" fontId="6" fillId="0" borderId="29" xfId="0" applyFont="1" applyBorder="1" applyAlignment="1" applyProtection="1">
      <alignment vertical="center" shrinkToFit="1"/>
      <protection locked="0"/>
    </xf>
    <xf numFmtId="0" fontId="6" fillId="0" borderId="113" xfId="0" applyFont="1" applyFill="1" applyBorder="1" applyAlignment="1" applyProtection="1">
      <alignment horizontal="left" vertical="center" shrinkToFit="1"/>
      <protection locked="0"/>
    </xf>
    <xf numFmtId="0" fontId="6" fillId="0" borderId="113" xfId="0" applyFont="1" applyBorder="1" applyAlignment="1" applyProtection="1">
      <alignment vertical="center" shrinkToFit="1"/>
      <protection locked="0"/>
    </xf>
    <xf numFmtId="0" fontId="6" fillId="0" borderId="114" xfId="0" applyFont="1" applyBorder="1" applyAlignment="1" applyProtection="1">
      <alignment vertical="center" shrinkToFit="1"/>
      <protection locked="0"/>
    </xf>
    <xf numFmtId="0" fontId="5" fillId="0" borderId="10" xfId="0" applyFont="1" applyBorder="1" applyAlignment="1">
      <alignment horizontal="center" vertical="center"/>
    </xf>
    <xf numFmtId="0" fontId="7" fillId="0" borderId="52"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left" vertical="center" shrinkToFit="1"/>
      <protection locked="0"/>
    </xf>
    <xf numFmtId="0" fontId="7" fillId="0" borderId="115" xfId="0" applyFont="1" applyFill="1" applyBorder="1" applyAlignment="1" applyProtection="1">
      <alignment horizontal="left" vertical="center" shrinkToFit="1"/>
      <protection locked="0"/>
    </xf>
    <xf numFmtId="0" fontId="6" fillId="33" borderId="116" xfId="0" applyFont="1" applyFill="1" applyBorder="1" applyAlignment="1" applyProtection="1">
      <alignment horizontal="center" vertical="center"/>
      <protection locked="0"/>
    </xf>
    <xf numFmtId="0" fontId="6" fillId="33" borderId="117" xfId="0" applyFont="1" applyFill="1" applyBorder="1" applyAlignment="1" applyProtection="1">
      <alignment horizontal="center" vertical="center"/>
      <protection locked="0"/>
    </xf>
    <xf numFmtId="0" fontId="6" fillId="33" borderId="118" xfId="0" applyFont="1" applyFill="1" applyBorder="1" applyAlignment="1" applyProtection="1">
      <alignment horizontal="center" vertical="center"/>
      <protection locked="0"/>
    </xf>
    <xf numFmtId="0" fontId="16" fillId="0" borderId="55" xfId="0" applyFont="1" applyFill="1" applyBorder="1" applyAlignment="1" applyProtection="1" quotePrefix="1">
      <alignment horizontal="left" vertical="center" shrinkToFit="1"/>
      <protection locked="0"/>
    </xf>
    <xf numFmtId="0" fontId="16" fillId="0" borderId="117" xfId="0" applyFont="1" applyFill="1" applyBorder="1" applyAlignment="1" applyProtection="1" quotePrefix="1">
      <alignment horizontal="left" vertical="center" shrinkToFit="1"/>
      <protection locked="0"/>
    </xf>
    <xf numFmtId="0" fontId="16" fillId="0" borderId="119" xfId="0" applyFont="1" applyFill="1" applyBorder="1" applyAlignment="1" applyProtection="1" quotePrefix="1">
      <alignment horizontal="left" vertical="center" shrinkToFit="1"/>
      <protection locked="0"/>
    </xf>
    <xf numFmtId="0" fontId="6" fillId="0" borderId="52" xfId="0" applyFont="1" applyFill="1" applyBorder="1" applyAlignment="1" applyProtection="1">
      <alignment horizontal="center" vertical="center" shrinkToFit="1"/>
      <protection locked="0"/>
    </xf>
    <xf numFmtId="0" fontId="6" fillId="0" borderId="100"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left" vertical="center" shrinkToFit="1"/>
      <protection locked="0"/>
    </xf>
    <xf numFmtId="0" fontId="6" fillId="0" borderId="100" xfId="0" applyFont="1" applyFill="1" applyBorder="1" applyAlignment="1" applyProtection="1">
      <alignment horizontal="left" vertical="center" shrinkToFit="1"/>
      <protection locked="0"/>
    </xf>
    <xf numFmtId="0" fontId="6" fillId="0" borderId="115" xfId="0" applyFont="1" applyFill="1" applyBorder="1" applyAlignment="1" applyProtection="1">
      <alignment horizontal="left" vertical="center" shrinkToFit="1"/>
      <protection locked="0"/>
    </xf>
    <xf numFmtId="0" fontId="6" fillId="33" borderId="85"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70" xfId="0" applyFont="1" applyFill="1" applyBorder="1" applyAlignment="1" applyProtection="1">
      <alignment horizontal="center" vertical="center"/>
      <protection locked="0"/>
    </xf>
    <xf numFmtId="0" fontId="6" fillId="33" borderId="51" xfId="0" applyFont="1" applyFill="1" applyBorder="1" applyAlignment="1" applyProtection="1">
      <alignment horizontal="center" vertical="center"/>
      <protection locked="0"/>
    </xf>
    <xf numFmtId="0" fontId="6" fillId="33" borderId="86"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53" xfId="0" applyFont="1" applyFill="1" applyBorder="1" applyAlignment="1" applyProtection="1">
      <alignment horizontal="center" vertical="center" shrinkToFit="1"/>
      <protection locked="0"/>
    </xf>
    <xf numFmtId="0" fontId="6" fillId="0" borderId="51"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right"/>
      <protection locked="0"/>
    </xf>
    <xf numFmtId="0" fontId="5" fillId="0" borderId="0" xfId="0" applyFont="1" applyBorder="1" applyAlignment="1" applyProtection="1">
      <alignment vertical="center"/>
      <protection locked="0"/>
    </xf>
    <xf numFmtId="0" fontId="22"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70" fillId="0" borderId="0" xfId="0" applyFont="1" applyAlignment="1" applyProtection="1">
      <alignment horizontal="right" vertical="center"/>
      <protection locked="0"/>
    </xf>
    <xf numFmtId="0" fontId="18" fillId="0" borderId="0" xfId="0" applyFont="1" applyAlignment="1" applyProtection="1">
      <alignment horizontal="left" vertical="center" wrapText="1"/>
      <protection locked="0"/>
    </xf>
    <xf numFmtId="0" fontId="20" fillId="0" borderId="0" xfId="0" applyFont="1" applyAlignment="1" applyProtection="1">
      <alignment vertical="center" wrapText="1"/>
      <protection locked="0"/>
    </xf>
    <xf numFmtId="0" fontId="6" fillId="0" borderId="38" xfId="0" applyFont="1" applyFill="1" applyBorder="1" applyAlignment="1" applyProtection="1">
      <alignment horizontal="left" vertical="center" shrinkToFit="1"/>
      <protection locked="0"/>
    </xf>
    <xf numFmtId="0" fontId="6" fillId="0" borderId="109" xfId="0" applyFont="1" applyFill="1" applyBorder="1" applyAlignment="1" applyProtection="1">
      <alignment horizontal="left" vertical="center" shrinkToFit="1"/>
      <protection locked="0"/>
    </xf>
    <xf numFmtId="0" fontId="6" fillId="0" borderId="120" xfId="0" applyFont="1" applyFill="1" applyBorder="1" applyAlignment="1" applyProtection="1">
      <alignment horizontal="left" vertical="center" shrinkToFit="1"/>
      <protection locked="0"/>
    </xf>
    <xf numFmtId="0" fontId="6" fillId="0" borderId="121" xfId="0" applyFont="1" applyFill="1" applyBorder="1" applyAlignment="1" applyProtection="1">
      <alignment horizontal="left" vertical="center" shrinkToFit="1"/>
      <protection locked="0"/>
    </xf>
    <xf numFmtId="0" fontId="6" fillId="0" borderId="110" xfId="0" applyFont="1" applyFill="1" applyBorder="1" applyAlignment="1" applyProtection="1">
      <alignment horizontal="left" vertical="center" shrinkToFit="1"/>
      <protection locked="0"/>
    </xf>
    <xf numFmtId="0" fontId="6" fillId="0" borderId="55" xfId="0" applyFont="1" applyFill="1" applyBorder="1" applyAlignment="1" applyProtection="1">
      <alignment horizontal="left" vertical="center" shrinkToFit="1"/>
      <protection locked="0"/>
    </xf>
    <xf numFmtId="0" fontId="6" fillId="0" borderId="117" xfId="0" applyFont="1" applyFill="1" applyBorder="1" applyAlignment="1" applyProtection="1">
      <alignment horizontal="left" vertical="center" shrinkToFit="1"/>
      <protection locked="0"/>
    </xf>
    <xf numFmtId="0" fontId="6" fillId="0" borderId="119" xfId="0" applyFont="1" applyFill="1" applyBorder="1" applyAlignment="1" applyProtection="1">
      <alignment horizontal="left" vertical="center" shrinkToFit="1"/>
      <protection locked="0"/>
    </xf>
    <xf numFmtId="0" fontId="5" fillId="0" borderId="0" xfId="0" applyFont="1" applyAlignment="1">
      <alignment vertical="center" shrinkToFit="1"/>
    </xf>
    <xf numFmtId="0" fontId="6" fillId="0" borderId="122" xfId="0" applyFont="1" applyBorder="1" applyAlignment="1">
      <alignment horizontal="left" vertical="center" wrapText="1"/>
    </xf>
    <xf numFmtId="0" fontId="6" fillId="0" borderId="123" xfId="0" applyFont="1" applyBorder="1" applyAlignment="1">
      <alignment horizontal="left" vertical="center" wrapText="1"/>
    </xf>
    <xf numFmtId="0" fontId="6" fillId="0" borderId="124" xfId="0" applyFont="1" applyBorder="1" applyAlignment="1">
      <alignment horizontal="left" vertical="center" wrapText="1"/>
    </xf>
    <xf numFmtId="0" fontId="6" fillId="0" borderId="125" xfId="0" applyFont="1" applyBorder="1" applyAlignment="1">
      <alignment horizontal="left" vertical="center" wrapText="1"/>
    </xf>
    <xf numFmtId="0" fontId="6" fillId="0" borderId="126" xfId="0" applyFont="1" applyBorder="1" applyAlignment="1">
      <alignment horizontal="left" vertical="center" wrapText="1"/>
    </xf>
    <xf numFmtId="0" fontId="6" fillId="0" borderId="127" xfId="0" applyFont="1" applyBorder="1" applyAlignment="1">
      <alignment horizontal="left" vertical="center" wrapText="1"/>
    </xf>
    <xf numFmtId="0" fontId="6" fillId="0" borderId="128" xfId="0" applyFont="1" applyBorder="1" applyAlignment="1">
      <alignment horizontal="left" vertical="center" wrapText="1"/>
    </xf>
    <xf numFmtId="0" fontId="6" fillId="0" borderId="129" xfId="0" applyFont="1" applyBorder="1" applyAlignment="1">
      <alignment horizontal="left" vertical="center" wrapText="1"/>
    </xf>
    <xf numFmtId="0" fontId="9" fillId="33" borderId="130" xfId="0" applyFont="1" applyFill="1" applyBorder="1" applyAlignment="1">
      <alignment horizontal="center" vertical="center" wrapText="1"/>
    </xf>
    <xf numFmtId="0" fontId="9" fillId="33" borderId="131" xfId="0" applyFont="1" applyFill="1" applyBorder="1" applyAlignment="1">
      <alignment horizontal="center" vertical="center" wrapText="1"/>
    </xf>
    <xf numFmtId="0" fontId="9" fillId="33" borderId="76" xfId="0" applyFont="1" applyFill="1" applyBorder="1" applyAlignment="1">
      <alignment horizontal="center" vertical="center" wrapText="1"/>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36" xfId="0" applyFont="1" applyBorder="1" applyAlignment="1">
      <alignment horizontal="center" vertical="center" wrapText="1"/>
    </xf>
    <xf numFmtId="0" fontId="6" fillId="0" borderId="137" xfId="0" applyFont="1" applyBorder="1" applyAlignment="1">
      <alignment horizontal="center" vertical="center" textRotation="255" wrapText="1"/>
    </xf>
    <xf numFmtId="0" fontId="6" fillId="0" borderId="138" xfId="0" applyFont="1" applyBorder="1" applyAlignment="1">
      <alignment horizontal="center" vertical="center" textRotation="255" wrapText="1"/>
    </xf>
    <xf numFmtId="0" fontId="6" fillId="0" borderId="139" xfId="0" applyFont="1" applyBorder="1" applyAlignment="1">
      <alignment horizontal="left" vertical="center" wrapText="1"/>
    </xf>
    <xf numFmtId="0" fontId="6" fillId="0" borderId="140" xfId="0" applyFont="1" applyBorder="1" applyAlignment="1">
      <alignment horizontal="left" vertical="center" wrapText="1"/>
    </xf>
    <xf numFmtId="0" fontId="6" fillId="0" borderId="141" xfId="0" applyFont="1" applyBorder="1" applyAlignment="1">
      <alignment horizontal="left" vertical="center" wrapText="1"/>
    </xf>
    <xf numFmtId="0" fontId="6" fillId="0" borderId="142" xfId="0" applyFont="1" applyBorder="1" applyAlignment="1">
      <alignment horizontal="left" vertical="center" wrapText="1"/>
    </xf>
    <xf numFmtId="0" fontId="5" fillId="0" borderId="105" xfId="0" applyFont="1" applyBorder="1" applyAlignment="1">
      <alignment horizontal="left" vertical="center" shrinkToFit="1"/>
    </xf>
    <xf numFmtId="0" fontId="5" fillId="0" borderId="0" xfId="0" applyFont="1" applyBorder="1" applyAlignment="1">
      <alignment horizontal="left" vertical="center" shrinkToFit="1"/>
    </xf>
    <xf numFmtId="0" fontId="6" fillId="0" borderId="143" xfId="0" applyFont="1" applyBorder="1" applyAlignment="1">
      <alignment horizontal="left" vertical="center" wrapText="1"/>
    </xf>
    <xf numFmtId="0" fontId="6" fillId="0" borderId="144" xfId="0" applyFont="1" applyBorder="1" applyAlignment="1">
      <alignment horizontal="left" vertical="center" wrapText="1"/>
    </xf>
    <xf numFmtId="0" fontId="6" fillId="0" borderId="145" xfId="0" applyFont="1" applyBorder="1" applyAlignment="1">
      <alignment horizontal="left" vertical="center" wrapText="1"/>
    </xf>
    <xf numFmtId="0" fontId="6" fillId="0" borderId="146" xfId="0" applyFont="1" applyBorder="1" applyAlignment="1">
      <alignment horizontal="left" vertical="center" wrapText="1"/>
    </xf>
    <xf numFmtId="49" fontId="6" fillId="33" borderId="12" xfId="0" applyNumberFormat="1" applyFont="1" applyFill="1" applyBorder="1" applyAlignment="1">
      <alignment horizontal="center" vertical="center" shrinkToFit="1"/>
    </xf>
    <xf numFmtId="49" fontId="6" fillId="33" borderId="48" xfId="0" applyNumberFormat="1" applyFont="1" applyFill="1" applyBorder="1" applyAlignment="1">
      <alignment horizontal="center" vertical="center" shrinkToFit="1"/>
    </xf>
    <xf numFmtId="0" fontId="6" fillId="0" borderId="1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3" xfId="0" applyFont="1" applyBorder="1" applyAlignment="1">
      <alignment horizontal="center" vertical="center" wrapText="1"/>
    </xf>
    <xf numFmtId="0" fontId="14" fillId="0" borderId="12" xfId="0" applyFont="1" applyBorder="1" applyAlignment="1">
      <alignment horizontal="right" vertical="top" wrapText="1"/>
    </xf>
    <xf numFmtId="0" fontId="14" fillId="0" borderId="48" xfId="0" applyFont="1" applyBorder="1" applyAlignment="1">
      <alignment horizontal="right" vertical="top" wrapText="1"/>
    </xf>
    <xf numFmtId="0" fontId="14" fillId="0" borderId="13" xfId="0" applyFont="1" applyBorder="1" applyAlignment="1">
      <alignment horizontal="right" vertical="top" wrapText="1"/>
    </xf>
    <xf numFmtId="0" fontId="6" fillId="33" borderId="147" xfId="0" applyFont="1" applyFill="1" applyBorder="1" applyAlignment="1">
      <alignment horizontal="center" vertical="center" wrapText="1"/>
    </xf>
    <xf numFmtId="0" fontId="6" fillId="33" borderId="148" xfId="0" applyFont="1" applyFill="1" applyBorder="1" applyAlignment="1">
      <alignment horizontal="center" vertical="center" wrapText="1"/>
    </xf>
    <xf numFmtId="0" fontId="6" fillId="33" borderId="149"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9" fillId="0" borderId="150" xfId="0" applyFont="1" applyFill="1" applyBorder="1" applyAlignment="1">
      <alignment horizontal="center" vertical="center" textRotation="255" wrapText="1"/>
    </xf>
    <xf numFmtId="0" fontId="9" fillId="0" borderId="151" xfId="0" applyFont="1" applyFill="1" applyBorder="1" applyAlignment="1">
      <alignment horizontal="center" vertical="center" textRotation="255" wrapText="1"/>
    </xf>
    <xf numFmtId="49" fontId="6" fillId="34" borderId="152" xfId="0" applyNumberFormat="1" applyFont="1" applyFill="1" applyBorder="1" applyAlignment="1">
      <alignment horizontal="center" vertical="center" textRotation="255" wrapText="1"/>
    </xf>
    <xf numFmtId="49" fontId="6" fillId="34" borderId="137" xfId="0" applyNumberFormat="1" applyFont="1" applyFill="1" applyBorder="1" applyAlignment="1">
      <alignment horizontal="center" vertical="center" textRotation="255" wrapText="1"/>
    </xf>
    <xf numFmtId="49" fontId="6" fillId="34" borderId="138" xfId="0" applyNumberFormat="1" applyFont="1" applyFill="1" applyBorder="1" applyAlignment="1">
      <alignment horizontal="center" vertical="center" textRotation="255" wrapText="1"/>
    </xf>
    <xf numFmtId="0" fontId="6" fillId="0" borderId="19"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65"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153" xfId="0" applyFont="1" applyBorder="1" applyAlignment="1">
      <alignment horizontal="left" vertical="center" shrinkToFit="1"/>
    </xf>
    <xf numFmtId="0" fontId="9" fillId="33" borderId="154" xfId="0" applyFont="1" applyFill="1" applyBorder="1" applyAlignment="1">
      <alignment horizontal="center" vertical="center" wrapText="1"/>
    </xf>
    <xf numFmtId="0" fontId="9" fillId="33" borderId="155" xfId="0" applyFont="1" applyFill="1" applyBorder="1" applyAlignment="1">
      <alignment horizontal="center" vertical="center" wrapText="1"/>
    </xf>
    <xf numFmtId="0" fontId="28" fillId="0" borderId="76" xfId="0" applyFont="1" applyBorder="1" applyAlignment="1">
      <alignment horizontal="left" vertical="top" wrapText="1"/>
    </xf>
    <xf numFmtId="0" fontId="28" fillId="0" borderId="155" xfId="0" applyFont="1" applyBorder="1" applyAlignment="1">
      <alignment horizontal="left" vertical="top" wrapText="1"/>
    </xf>
    <xf numFmtId="0" fontId="28" fillId="0" borderId="156" xfId="0" applyFont="1" applyBorder="1" applyAlignment="1">
      <alignment horizontal="left" vertical="top" wrapText="1"/>
    </xf>
    <xf numFmtId="0" fontId="9" fillId="0" borderId="157" xfId="0" applyFont="1" applyFill="1" applyBorder="1" applyAlignment="1">
      <alignment horizontal="center" vertical="center" textRotation="255" wrapText="1"/>
    </xf>
    <xf numFmtId="0" fontId="9" fillId="0" borderId="158" xfId="0" applyFont="1" applyFill="1" applyBorder="1" applyAlignment="1">
      <alignment horizontal="center" vertical="center" textRotation="255" wrapText="1"/>
    </xf>
    <xf numFmtId="0" fontId="9" fillId="0" borderId="82" xfId="0" applyFont="1" applyBorder="1" applyAlignment="1">
      <alignment horizontal="left" vertical="center" wrapText="1"/>
    </xf>
    <xf numFmtId="0" fontId="9" fillId="0" borderId="159" xfId="0" applyFont="1" applyBorder="1" applyAlignment="1">
      <alignment horizontal="left" vertical="center" wrapText="1"/>
    </xf>
    <xf numFmtId="49" fontId="6" fillId="33" borderId="18" xfId="0" applyNumberFormat="1" applyFont="1" applyFill="1" applyBorder="1" applyAlignment="1">
      <alignment horizontal="center" vertical="center" shrinkToFit="1"/>
    </xf>
    <xf numFmtId="0" fontId="14" fillId="0" borderId="160" xfId="0" applyFont="1" applyBorder="1" applyAlignment="1">
      <alignment horizontal="right" vertical="top" wrapText="1"/>
    </xf>
    <xf numFmtId="0" fontId="14" fillId="0" borderId="161" xfId="0" applyFont="1" applyBorder="1" applyAlignment="1">
      <alignment horizontal="right" vertical="top" wrapText="1"/>
    </xf>
    <xf numFmtId="0" fontId="14" fillId="0" borderId="24" xfId="0" applyFont="1" applyBorder="1" applyAlignment="1">
      <alignment horizontal="right" vertical="top" wrapText="1"/>
    </xf>
    <xf numFmtId="0" fontId="14" fillId="0" borderId="162" xfId="0" applyFont="1" applyBorder="1" applyAlignment="1">
      <alignment horizontal="right" vertical="top" wrapText="1"/>
    </xf>
    <xf numFmtId="0" fontId="14" fillId="0" borderId="26" xfId="0" applyFont="1" applyBorder="1" applyAlignment="1">
      <alignment horizontal="right" vertical="center" wrapText="1"/>
    </xf>
    <xf numFmtId="0" fontId="14" fillId="0" borderId="82" xfId="0" applyFont="1" applyBorder="1" applyAlignment="1">
      <alignment horizontal="right" vertical="center" wrapText="1"/>
    </xf>
    <xf numFmtId="0" fontId="14" fillId="0" borderId="83" xfId="0" applyFont="1" applyBorder="1" applyAlignment="1">
      <alignment horizontal="right" vertical="center" wrapText="1"/>
    </xf>
    <xf numFmtId="49" fontId="6" fillId="34" borderId="103" xfId="0" applyNumberFormat="1" applyFont="1" applyFill="1" applyBorder="1" applyAlignment="1">
      <alignment horizontal="center" vertical="center" textRotation="255" wrapText="1"/>
    </xf>
    <xf numFmtId="49" fontId="6" fillId="34" borderId="32" xfId="0" applyNumberFormat="1" applyFont="1" applyFill="1" applyBorder="1" applyAlignment="1">
      <alignment horizontal="center" vertical="center" textRotation="255" wrapText="1"/>
    </xf>
    <xf numFmtId="49" fontId="6" fillId="34" borderId="163" xfId="0" applyNumberFormat="1" applyFont="1" applyFill="1" applyBorder="1" applyAlignment="1">
      <alignment horizontal="center" vertical="center" textRotation="255" wrapText="1"/>
    </xf>
    <xf numFmtId="0" fontId="9" fillId="0" borderId="19" xfId="0" applyFont="1" applyBorder="1" applyAlignment="1">
      <alignment horizontal="left" vertical="center" wrapText="1"/>
    </xf>
    <xf numFmtId="0" fontId="9" fillId="0" borderId="45" xfId="0" applyFont="1" applyBorder="1" applyAlignment="1">
      <alignment horizontal="left" vertical="center" wrapText="1"/>
    </xf>
    <xf numFmtId="0" fontId="9" fillId="0" borderId="65" xfId="0" applyFont="1" applyBorder="1" applyAlignment="1">
      <alignment horizontal="left" vertical="center" wrapText="1"/>
    </xf>
    <xf numFmtId="0" fontId="6" fillId="33" borderId="164" xfId="0" applyFont="1" applyFill="1" applyBorder="1" applyAlignment="1">
      <alignment horizontal="center" vertical="center" wrapText="1"/>
    </xf>
    <xf numFmtId="0" fontId="6" fillId="33" borderId="165" xfId="0" applyFont="1" applyFill="1" applyBorder="1" applyAlignment="1">
      <alignment horizontal="center" vertical="center" wrapText="1"/>
    </xf>
    <xf numFmtId="0" fontId="9" fillId="0" borderId="20" xfId="0" applyFont="1" applyBorder="1" applyAlignment="1">
      <alignment horizontal="left" vertical="center" wrapText="1"/>
    </xf>
    <xf numFmtId="0" fontId="9" fillId="0" borderId="44" xfId="0" applyFont="1" applyBorder="1" applyAlignment="1">
      <alignment horizontal="left" vertical="center" wrapText="1"/>
    </xf>
    <xf numFmtId="0" fontId="9" fillId="0" borderId="153" xfId="0" applyFont="1" applyBorder="1" applyAlignment="1">
      <alignment horizontal="left" vertical="center" wrapText="1"/>
    </xf>
    <xf numFmtId="0" fontId="9" fillId="0" borderId="77" xfId="0" applyFont="1" applyBorder="1" applyAlignment="1">
      <alignment horizontal="left" vertical="center" wrapText="1"/>
    </xf>
    <xf numFmtId="0" fontId="9" fillId="0" borderId="166" xfId="0" applyFont="1" applyBorder="1" applyAlignment="1">
      <alignment horizontal="left" vertical="center" wrapText="1"/>
    </xf>
    <xf numFmtId="0" fontId="6" fillId="0" borderId="166" xfId="0" applyFont="1" applyBorder="1" applyAlignment="1">
      <alignment horizontal="left" vertical="center" wrapText="1"/>
    </xf>
    <xf numFmtId="0" fontId="6" fillId="0" borderId="167" xfId="0" applyFont="1" applyBorder="1" applyAlignment="1">
      <alignment horizontal="left" vertical="center" wrapText="1"/>
    </xf>
    <xf numFmtId="0" fontId="5" fillId="0" borderId="109" xfId="0" applyFont="1" applyBorder="1" applyAlignment="1">
      <alignment horizontal="right" vertical="center"/>
    </xf>
    <xf numFmtId="0" fontId="6" fillId="33" borderId="10" xfId="0" applyNumberFormat="1" applyFont="1" applyFill="1" applyBorder="1" applyAlignment="1">
      <alignment horizontal="left" vertical="center" shrinkToFit="1"/>
    </xf>
    <xf numFmtId="0" fontId="21" fillId="0" borderId="0" xfId="0" applyFont="1" applyBorder="1" applyAlignment="1">
      <alignment horizontal="left" vertical="center" shrinkToFit="1"/>
    </xf>
    <xf numFmtId="0" fontId="6" fillId="0" borderId="51" xfId="0" applyFont="1" applyBorder="1" applyAlignment="1">
      <alignment horizontal="right" vertical="center" shrinkToFit="1"/>
    </xf>
    <xf numFmtId="0" fontId="6" fillId="33" borderId="168" xfId="0" applyFont="1" applyFill="1" applyBorder="1" applyAlignment="1">
      <alignment horizontal="center" vertical="center" wrapText="1"/>
    </xf>
    <xf numFmtId="0" fontId="6" fillId="0" borderId="109" xfId="0" applyFont="1" applyBorder="1" applyAlignment="1">
      <alignment horizontal="right" vertical="center"/>
    </xf>
    <xf numFmtId="0" fontId="71" fillId="0" borderId="109" xfId="0" applyFont="1" applyBorder="1" applyAlignment="1">
      <alignment horizontal="left" vertical="distributed" wrapText="1"/>
    </xf>
    <xf numFmtId="0" fontId="6" fillId="0" borderId="94" xfId="0" applyFont="1" applyBorder="1" applyAlignment="1">
      <alignment vertical="center" wrapText="1"/>
    </xf>
    <xf numFmtId="0" fontId="6" fillId="0" borderId="93" xfId="0" applyFont="1" applyBorder="1" applyAlignment="1">
      <alignment vertical="center" wrapText="1"/>
    </xf>
    <xf numFmtId="0" fontId="6" fillId="0" borderId="57" xfId="0" applyFont="1" applyBorder="1" applyAlignment="1">
      <alignment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Alignment="1">
      <alignment horizontal="right" vertical="center"/>
    </xf>
    <xf numFmtId="0" fontId="5" fillId="33" borderId="10" xfId="0" applyFont="1" applyFill="1" applyBorder="1" applyAlignment="1">
      <alignment horizontal="left" vertical="center" shrinkToFit="1"/>
    </xf>
    <xf numFmtId="0" fontId="6" fillId="0" borderId="52" xfId="0" applyFont="1" applyFill="1" applyBorder="1" applyAlignment="1">
      <alignment horizontal="center" vertical="center" shrinkToFit="1"/>
    </xf>
    <xf numFmtId="0" fontId="6" fillId="0" borderId="100" xfId="0" applyFont="1" applyFill="1" applyBorder="1" applyAlignment="1">
      <alignment horizontal="center" vertical="center" shrinkToFit="1"/>
    </xf>
    <xf numFmtId="0" fontId="6" fillId="0" borderId="115" xfId="0" applyFont="1" applyFill="1" applyBorder="1" applyAlignment="1">
      <alignment horizontal="center" vertical="center" shrinkToFit="1"/>
    </xf>
    <xf numFmtId="0" fontId="5" fillId="33" borderId="34" xfId="0" applyFont="1" applyFill="1" applyBorder="1" applyAlignment="1">
      <alignment horizontal="left" vertical="center" shrinkToFit="1"/>
    </xf>
    <xf numFmtId="0" fontId="5" fillId="33" borderId="117" xfId="0" applyFont="1" applyFill="1" applyBorder="1" applyAlignment="1">
      <alignment horizontal="left" vertical="center" shrinkToFit="1"/>
    </xf>
    <xf numFmtId="0" fontId="5" fillId="33" borderId="118" xfId="0" applyFont="1" applyFill="1" applyBorder="1" applyAlignment="1">
      <alignment horizontal="left" vertical="center" shrinkToFit="1"/>
    </xf>
    <xf numFmtId="0" fontId="6" fillId="0" borderId="52" xfId="0" applyFont="1" applyBorder="1" applyAlignment="1">
      <alignment vertical="center" shrinkToFit="1"/>
    </xf>
    <xf numFmtId="0" fontId="6" fillId="0" borderId="100" xfId="0" applyFont="1" applyBorder="1" applyAlignment="1">
      <alignment vertical="center" shrinkToFit="1"/>
    </xf>
    <xf numFmtId="0" fontId="6" fillId="0" borderId="115" xfId="0" applyFont="1" applyBorder="1" applyAlignment="1">
      <alignment vertical="center" shrinkToFit="1"/>
    </xf>
    <xf numFmtId="0" fontId="6" fillId="0" borderId="104" xfId="0" applyFont="1" applyBorder="1" applyAlignment="1">
      <alignment horizontal="center" vertical="center" wrapText="1" shrinkToFit="1"/>
    </xf>
    <xf numFmtId="0" fontId="6" fillId="0" borderId="105"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1" xfId="0" applyFont="1" applyBorder="1" applyAlignment="1">
      <alignment horizontal="center" vertical="center" shrinkToFit="1"/>
    </xf>
    <xf numFmtId="181" fontId="72" fillId="0" borderId="31" xfId="0" applyNumberFormat="1" applyFont="1" applyFill="1" applyBorder="1" applyAlignment="1">
      <alignment horizontal="center" vertical="top" shrinkToFit="1"/>
    </xf>
    <xf numFmtId="0" fontId="73" fillId="0" borderId="10" xfId="0" applyFont="1" applyFill="1" applyBorder="1" applyAlignment="1">
      <alignment horizontal="center" vertical="center" shrinkToFit="1"/>
    </xf>
    <xf numFmtId="0" fontId="73" fillId="0" borderId="10" xfId="0" applyFont="1" applyFill="1" applyBorder="1" applyAlignment="1">
      <alignment horizontal="left" vertical="center" wrapText="1" shrinkToFit="1"/>
    </xf>
    <xf numFmtId="0" fontId="73" fillId="0" borderId="10" xfId="0" applyFont="1" applyFill="1" applyBorder="1" applyAlignment="1">
      <alignment horizontal="left" vertical="top" wrapText="1" shrinkToFit="1"/>
    </xf>
    <xf numFmtId="0" fontId="73" fillId="0" borderId="49" xfId="0" applyFont="1" applyFill="1" applyBorder="1" applyAlignment="1">
      <alignment horizontal="left" vertical="top" wrapText="1" shrinkToFit="1"/>
    </xf>
    <xf numFmtId="0" fontId="68" fillId="0" borderId="28" xfId="0" applyFont="1" applyFill="1" applyBorder="1" applyAlignment="1">
      <alignment horizontal="center" vertical="center" wrapText="1"/>
    </xf>
    <xf numFmtId="0" fontId="68" fillId="0" borderId="84" xfId="0" applyFont="1" applyFill="1" applyBorder="1" applyAlignment="1">
      <alignment horizontal="center" vertical="center" wrapText="1"/>
    </xf>
    <xf numFmtId="0" fontId="68" fillId="0" borderId="29" xfId="0" applyFont="1" applyFill="1" applyBorder="1" applyAlignment="1">
      <alignment horizontal="center" vertical="center" wrapText="1"/>
    </xf>
    <xf numFmtId="0" fontId="68" fillId="0" borderId="16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66" xfId="0" applyFont="1" applyBorder="1" applyAlignment="1">
      <alignment horizontal="center" vertical="center" wrapText="1"/>
    </xf>
    <xf numFmtId="0" fontId="6" fillId="0" borderId="17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86" xfId="0" applyFont="1" applyBorder="1" applyAlignment="1">
      <alignment horizontal="center" vertical="center" wrapText="1"/>
    </xf>
    <xf numFmtId="0" fontId="68" fillId="0" borderId="10" xfId="0" applyFont="1" applyFill="1" applyBorder="1" applyAlignment="1">
      <alignment horizontal="center" vertical="center" shrinkToFit="1"/>
    </xf>
    <xf numFmtId="0" fontId="68" fillId="0" borderId="31" xfId="0" applyFont="1" applyFill="1" applyBorder="1" applyAlignment="1">
      <alignment horizontal="center" vertical="center" wrapText="1" shrinkToFit="1"/>
    </xf>
    <xf numFmtId="0" fontId="68" fillId="0" borderId="32" xfId="0" applyFont="1" applyFill="1" applyBorder="1" applyAlignment="1">
      <alignment horizontal="center" vertical="center" wrapText="1" shrinkToFit="1"/>
    </xf>
    <xf numFmtId="0" fontId="68" fillId="0" borderId="33" xfId="0" applyFont="1" applyFill="1" applyBorder="1" applyAlignment="1">
      <alignment horizontal="center" vertical="center" wrapText="1" shrinkToFit="1"/>
    </xf>
    <xf numFmtId="0" fontId="6" fillId="0" borderId="84" xfId="0" applyFont="1" applyFill="1" applyBorder="1" applyAlignment="1">
      <alignment horizontal="center" vertical="center" wrapText="1"/>
    </xf>
    <xf numFmtId="0" fontId="6" fillId="0" borderId="111" xfId="0" applyFont="1" applyFill="1" applyBorder="1" applyAlignment="1">
      <alignment horizontal="center" vertical="center" wrapText="1"/>
    </xf>
    <xf numFmtId="0" fontId="68" fillId="0" borderId="111" xfId="0" applyFont="1" applyFill="1" applyBorder="1" applyAlignment="1">
      <alignment horizontal="center" vertical="center" wrapText="1"/>
    </xf>
    <xf numFmtId="0" fontId="68" fillId="0" borderId="85" xfId="0" applyFont="1" applyFill="1" applyBorder="1" applyAlignment="1">
      <alignment horizontal="center" vertical="center" wrapText="1"/>
    </xf>
    <xf numFmtId="0" fontId="68" fillId="0" borderId="35" xfId="0" applyFont="1" applyFill="1" applyBorder="1" applyAlignment="1">
      <alignment horizontal="center" vertical="center" wrapText="1"/>
    </xf>
    <xf numFmtId="0" fontId="68" fillId="0" borderId="68"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8" fillId="0" borderId="171" xfId="0" applyFont="1" applyFill="1" applyBorder="1" applyAlignment="1">
      <alignment horizontal="center" vertical="center" wrapText="1"/>
    </xf>
    <xf numFmtId="0" fontId="68" fillId="0" borderId="39" xfId="0" applyFont="1" applyFill="1" applyBorder="1" applyAlignment="1">
      <alignment horizontal="center" vertical="center" wrapText="1"/>
    </xf>
    <xf numFmtId="0" fontId="6" fillId="0" borderId="53" xfId="0" applyFont="1" applyFill="1" applyBorder="1" applyAlignment="1">
      <alignment vertical="center" wrapText="1" shrinkToFit="1"/>
    </xf>
    <xf numFmtId="0" fontId="6" fillId="0" borderId="51" xfId="0" applyFont="1" applyFill="1" applyBorder="1" applyAlignment="1">
      <alignment vertical="center" shrinkToFit="1"/>
    </xf>
    <xf numFmtId="0" fontId="6" fillId="0" borderId="71" xfId="0" applyFont="1" applyFill="1" applyBorder="1" applyAlignment="1">
      <alignment vertical="center" shrinkToFit="1"/>
    </xf>
    <xf numFmtId="0" fontId="6" fillId="0" borderId="28" xfId="0" applyFont="1" applyFill="1" applyBorder="1" applyAlignment="1">
      <alignment vertical="center" wrapText="1"/>
    </xf>
    <xf numFmtId="0" fontId="6" fillId="0" borderId="84" xfId="0" applyFont="1" applyFill="1" applyBorder="1" applyAlignment="1">
      <alignment vertical="center" wrapText="1"/>
    </xf>
    <xf numFmtId="0" fontId="6" fillId="0" borderId="111" xfId="0" applyFont="1" applyFill="1" applyBorder="1" applyAlignment="1">
      <alignment vertical="center" wrapText="1"/>
    </xf>
    <xf numFmtId="0" fontId="6" fillId="0" borderId="171"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38" xfId="0" applyFont="1" applyFill="1" applyBorder="1" applyAlignment="1">
      <alignment vertical="center" wrapText="1" shrinkToFit="1"/>
    </xf>
    <xf numFmtId="0" fontId="6" fillId="0" borderId="109" xfId="0" applyFont="1" applyFill="1" applyBorder="1" applyAlignment="1">
      <alignment vertical="center" wrapText="1" shrinkToFit="1"/>
    </xf>
    <xf numFmtId="0" fontId="68" fillId="0" borderId="109" xfId="0" applyFont="1" applyFill="1" applyBorder="1" applyAlignment="1">
      <alignment horizontal="center" vertical="center" wrapText="1"/>
    </xf>
    <xf numFmtId="0" fontId="68" fillId="0" borderId="84" xfId="0" applyFont="1" applyFill="1" applyBorder="1" applyAlignment="1">
      <alignment horizontal="center" vertical="center"/>
    </xf>
    <xf numFmtId="0" fontId="6" fillId="0" borderId="16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181" fontId="72" fillId="0" borderId="10" xfId="0" applyNumberFormat="1" applyFont="1" applyFill="1" applyBorder="1" applyAlignment="1">
      <alignment horizontal="center" vertical="top" shrinkToFit="1"/>
    </xf>
    <xf numFmtId="0" fontId="6" fillId="0" borderId="0" xfId="0" applyFont="1" applyFill="1" applyBorder="1" applyAlignment="1">
      <alignment vertical="center"/>
    </xf>
    <xf numFmtId="0" fontId="6" fillId="0" borderId="69" xfId="0" applyFont="1" applyFill="1" applyBorder="1" applyAlignment="1">
      <alignment vertical="center"/>
    </xf>
    <xf numFmtId="0" fontId="6" fillId="0" borderId="66"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71"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9"/>
  <sheetViews>
    <sheetView showZeros="0" tabSelected="1" view="pageBreakPreview" zoomScaleSheetLayoutView="100" workbookViewId="0" topLeftCell="A19">
      <selection activeCell="N22" sqref="N22:Q22"/>
    </sheetView>
  </sheetViews>
  <sheetFormatPr defaultColWidth="9.00390625" defaultRowHeight="13.5"/>
  <cols>
    <col min="1" max="1" width="2.875" style="100" customWidth="1"/>
    <col min="2" max="2" width="4.375" style="100" customWidth="1"/>
    <col min="3" max="3" width="2.125" style="100" customWidth="1"/>
    <col min="4" max="4" width="4.50390625" style="100" customWidth="1"/>
    <col min="5" max="5" width="4.375" style="100" customWidth="1"/>
    <col min="6" max="6" width="5.625" style="100" customWidth="1"/>
    <col min="7" max="7" width="5.875" style="100" customWidth="1"/>
    <col min="8" max="8" width="6.125" style="100" customWidth="1"/>
    <col min="9" max="9" width="5.875" style="100" customWidth="1"/>
    <col min="10" max="11" width="8.625" style="100" customWidth="1"/>
    <col min="12" max="12" width="6.625" style="100" customWidth="1"/>
    <col min="13" max="13" width="5.125" style="100" customWidth="1"/>
    <col min="14" max="14" width="5.50390625" style="100" customWidth="1"/>
    <col min="15" max="15" width="6.25390625" style="100" customWidth="1"/>
    <col min="16" max="16" width="13.25390625" style="100" customWidth="1"/>
    <col min="17" max="17" width="6.875" style="100" customWidth="1"/>
    <col min="18" max="16384" width="9.00390625" style="100" customWidth="1"/>
  </cols>
  <sheetData>
    <row r="1" spans="2:18" s="136" customFormat="1" ht="18" customHeight="1" thickBot="1">
      <c r="B1" s="149"/>
      <c r="Q1" s="150" t="s">
        <v>152</v>
      </c>
      <c r="R1" s="151"/>
    </row>
    <row r="2" spans="2:17" s="136" customFormat="1" ht="27.75" customHeight="1" thickBot="1">
      <c r="B2" s="152" t="s">
        <v>121</v>
      </c>
      <c r="C2" s="153"/>
      <c r="D2" s="178" t="s">
        <v>146</v>
      </c>
      <c r="E2" s="179"/>
      <c r="F2" s="179"/>
      <c r="G2" s="179"/>
      <c r="H2" s="179"/>
      <c r="I2" s="180"/>
      <c r="J2" s="154"/>
      <c r="K2" s="155" t="s">
        <v>147</v>
      </c>
      <c r="L2" s="181"/>
      <c r="M2" s="182"/>
      <c r="N2" s="183" t="s">
        <v>148</v>
      </c>
      <c r="O2" s="183"/>
      <c r="P2" s="184" t="s">
        <v>149</v>
      </c>
      <c r="Q2" s="185"/>
    </row>
    <row r="3" spans="2:18" s="136" customFormat="1" ht="27.75" customHeight="1" thickBot="1">
      <c r="B3" s="156" t="s">
        <v>122</v>
      </c>
      <c r="C3" s="157"/>
      <c r="D3" s="186"/>
      <c r="E3" s="187"/>
      <c r="F3" s="187"/>
      <c r="G3" s="187"/>
      <c r="H3" s="187"/>
      <c r="I3" s="188"/>
      <c r="J3" s="158"/>
      <c r="K3" s="169" t="s">
        <v>157</v>
      </c>
      <c r="L3" s="169"/>
      <c r="M3" s="169" t="s">
        <v>158</v>
      </c>
      <c r="N3" s="292"/>
      <c r="O3" s="292"/>
      <c r="P3" s="170" t="s">
        <v>159</v>
      </c>
      <c r="Q3" s="171"/>
      <c r="R3" s="172"/>
    </row>
    <row r="4" spans="14:17" ht="5.25" customHeight="1">
      <c r="N4" s="101"/>
      <c r="O4" s="317"/>
      <c r="P4" s="318"/>
      <c r="Q4" s="318"/>
    </row>
    <row r="5" spans="2:17" s="136" customFormat="1" ht="32.25" customHeight="1">
      <c r="B5" s="319" t="s">
        <v>155</v>
      </c>
      <c r="C5" s="320"/>
      <c r="D5" s="320"/>
      <c r="E5" s="320"/>
      <c r="F5" s="320"/>
      <c r="G5" s="320"/>
      <c r="H5" s="320"/>
      <c r="I5" s="320"/>
      <c r="J5" s="320"/>
      <c r="K5" s="320"/>
      <c r="L5" s="320"/>
      <c r="M5" s="320"/>
      <c r="N5" s="320"/>
      <c r="O5" s="320"/>
      <c r="P5" s="320"/>
      <c r="Q5" s="320"/>
    </row>
    <row r="6" spans="4:17" s="136" customFormat="1" ht="4.5" customHeight="1">
      <c r="D6" s="144"/>
      <c r="E6" s="145"/>
      <c r="F6" s="145"/>
      <c r="G6" s="145"/>
      <c r="H6" s="145"/>
      <c r="I6" s="145"/>
      <c r="J6" s="145"/>
      <c r="K6" s="145"/>
      <c r="L6" s="145"/>
      <c r="M6" s="145"/>
      <c r="N6" s="145"/>
      <c r="O6" s="145"/>
      <c r="P6" s="145"/>
      <c r="Q6" s="145"/>
    </row>
    <row r="7" spans="2:17" s="136" customFormat="1" ht="18.75" customHeight="1">
      <c r="B7" s="146" t="s">
        <v>142</v>
      </c>
      <c r="C7" s="146"/>
      <c r="D7" s="146"/>
      <c r="E7" s="146"/>
      <c r="F7" s="146"/>
      <c r="G7" s="146"/>
      <c r="H7" s="146"/>
      <c r="I7" s="146"/>
      <c r="J7" s="146"/>
      <c r="K7" s="146"/>
      <c r="L7" s="147"/>
      <c r="M7" s="147"/>
      <c r="N7" s="321" t="s">
        <v>100</v>
      </c>
      <c r="O7" s="321"/>
      <c r="P7" s="321"/>
      <c r="Q7" s="321"/>
    </row>
    <row r="8" spans="2:17" s="136" customFormat="1" ht="18.75" customHeight="1" thickBot="1">
      <c r="B8" s="322" t="s">
        <v>156</v>
      </c>
      <c r="C8" s="323"/>
      <c r="D8" s="323"/>
      <c r="E8" s="323"/>
      <c r="F8" s="323"/>
      <c r="G8" s="323"/>
      <c r="H8" s="323"/>
      <c r="I8" s="323"/>
      <c r="J8" s="323"/>
      <c r="K8" s="323"/>
      <c r="L8" s="323"/>
      <c r="M8" s="323"/>
      <c r="N8" s="323"/>
      <c r="O8" s="323"/>
      <c r="P8" s="323"/>
      <c r="Q8" s="323"/>
    </row>
    <row r="9" spans="2:18" ht="23.25" customHeight="1">
      <c r="B9" s="241" t="s">
        <v>11</v>
      </c>
      <c r="C9" s="245" t="s">
        <v>2</v>
      </c>
      <c r="D9" s="246"/>
      <c r="E9" s="246"/>
      <c r="F9" s="247"/>
      <c r="G9" s="293"/>
      <c r="H9" s="294"/>
      <c r="I9" s="294"/>
      <c r="J9" s="294"/>
      <c r="K9" s="294"/>
      <c r="L9" s="294"/>
      <c r="M9" s="294"/>
      <c r="N9" s="294"/>
      <c r="O9" s="294"/>
      <c r="P9" s="294"/>
      <c r="Q9" s="295"/>
      <c r="R9" s="102"/>
    </row>
    <row r="10" spans="2:18" ht="39" customHeight="1" thickBot="1">
      <c r="B10" s="242"/>
      <c r="C10" s="296" t="s">
        <v>10</v>
      </c>
      <c r="D10" s="297"/>
      <c r="E10" s="297"/>
      <c r="F10" s="298"/>
      <c r="G10" s="299"/>
      <c r="H10" s="300"/>
      <c r="I10" s="300"/>
      <c r="J10" s="300"/>
      <c r="K10" s="300"/>
      <c r="L10" s="300"/>
      <c r="M10" s="300"/>
      <c r="N10" s="300"/>
      <c r="O10" s="300"/>
      <c r="P10" s="300"/>
      <c r="Q10" s="301"/>
      <c r="R10" s="102"/>
    </row>
    <row r="11" spans="2:18" ht="29.25" customHeight="1">
      <c r="B11" s="242"/>
      <c r="C11" s="245" t="s">
        <v>12</v>
      </c>
      <c r="D11" s="246"/>
      <c r="E11" s="246"/>
      <c r="F11" s="247"/>
      <c r="G11" s="302"/>
      <c r="H11" s="303"/>
      <c r="I11" s="303"/>
      <c r="J11" s="303"/>
      <c r="K11" s="103" t="s">
        <v>91</v>
      </c>
      <c r="L11" s="304" t="s">
        <v>7</v>
      </c>
      <c r="M11" s="305"/>
      <c r="N11" s="305"/>
      <c r="O11" s="305"/>
      <c r="P11" s="305"/>
      <c r="Q11" s="306"/>
      <c r="R11" s="102"/>
    </row>
    <row r="12" spans="2:18" ht="23.25" customHeight="1">
      <c r="B12" s="242"/>
      <c r="C12" s="307" t="s">
        <v>90</v>
      </c>
      <c r="D12" s="308"/>
      <c r="E12" s="308"/>
      <c r="F12" s="309"/>
      <c r="G12" s="313"/>
      <c r="H12" s="314"/>
      <c r="I12" s="314"/>
      <c r="J12" s="314"/>
      <c r="K12" s="104" t="s">
        <v>92</v>
      </c>
      <c r="L12" s="324"/>
      <c r="M12" s="325"/>
      <c r="N12" s="326"/>
      <c r="O12" s="105" t="s">
        <v>16</v>
      </c>
      <c r="P12" s="327"/>
      <c r="Q12" s="328"/>
      <c r="R12" s="102"/>
    </row>
    <row r="13" spans="2:18" ht="23.25" customHeight="1" thickBot="1">
      <c r="B13" s="242"/>
      <c r="C13" s="310"/>
      <c r="D13" s="311"/>
      <c r="E13" s="311"/>
      <c r="F13" s="312"/>
      <c r="G13" s="315"/>
      <c r="H13" s="316"/>
      <c r="I13" s="316"/>
      <c r="J13" s="316"/>
      <c r="K13" s="106" t="s">
        <v>13</v>
      </c>
      <c r="L13" s="329"/>
      <c r="M13" s="330"/>
      <c r="N13" s="330"/>
      <c r="O13" s="330"/>
      <c r="P13" s="330"/>
      <c r="Q13" s="331"/>
      <c r="R13" s="102"/>
    </row>
    <row r="14" spans="2:18" ht="23.25" customHeight="1">
      <c r="B14" s="242"/>
      <c r="C14" s="245" t="s">
        <v>2</v>
      </c>
      <c r="D14" s="246"/>
      <c r="E14" s="246"/>
      <c r="F14" s="247"/>
      <c r="G14" s="280"/>
      <c r="H14" s="281"/>
      <c r="I14" s="282"/>
      <c r="J14" s="282"/>
      <c r="K14" s="283" t="s">
        <v>14</v>
      </c>
      <c r="L14" s="252" t="s">
        <v>7</v>
      </c>
      <c r="M14" s="253"/>
      <c r="N14" s="253"/>
      <c r="O14" s="253"/>
      <c r="P14" s="253"/>
      <c r="Q14" s="254"/>
      <c r="R14" s="102"/>
    </row>
    <row r="15" spans="2:18" ht="12.75" customHeight="1">
      <c r="B15" s="242"/>
      <c r="C15" s="189" t="s">
        <v>101</v>
      </c>
      <c r="D15" s="190"/>
      <c r="E15" s="190"/>
      <c r="F15" s="191"/>
      <c r="G15" s="259"/>
      <c r="H15" s="260"/>
      <c r="I15" s="261"/>
      <c r="J15" s="261"/>
      <c r="K15" s="284"/>
      <c r="L15" s="269"/>
      <c r="M15" s="270"/>
      <c r="N15" s="270"/>
      <c r="O15" s="270"/>
      <c r="P15" s="270"/>
      <c r="Q15" s="271"/>
      <c r="R15" s="102"/>
    </row>
    <row r="16" spans="2:18" ht="23.25" customHeight="1">
      <c r="B16" s="242"/>
      <c r="C16" s="192"/>
      <c r="D16" s="255"/>
      <c r="E16" s="255"/>
      <c r="F16" s="194"/>
      <c r="G16" s="263"/>
      <c r="H16" s="264"/>
      <c r="I16" s="264"/>
      <c r="J16" s="265"/>
      <c r="K16" s="107" t="s">
        <v>15</v>
      </c>
      <c r="L16" s="272"/>
      <c r="M16" s="273"/>
      <c r="N16" s="288"/>
      <c r="O16" s="108" t="s">
        <v>16</v>
      </c>
      <c r="P16" s="275"/>
      <c r="Q16" s="276"/>
      <c r="R16" s="102"/>
    </row>
    <row r="17" spans="2:18" ht="23.25" customHeight="1" thickBot="1">
      <c r="B17" s="242"/>
      <c r="C17" s="195"/>
      <c r="D17" s="196"/>
      <c r="E17" s="196"/>
      <c r="F17" s="197"/>
      <c r="G17" s="285"/>
      <c r="H17" s="286"/>
      <c r="I17" s="286"/>
      <c r="J17" s="287"/>
      <c r="K17" s="106" t="s">
        <v>13</v>
      </c>
      <c r="L17" s="289"/>
      <c r="M17" s="289"/>
      <c r="N17" s="290"/>
      <c r="O17" s="290"/>
      <c r="P17" s="290"/>
      <c r="Q17" s="291"/>
      <c r="R17" s="102"/>
    </row>
    <row r="18" spans="2:18" ht="22.5" customHeight="1">
      <c r="B18" s="243"/>
      <c r="C18" s="245" t="s">
        <v>2</v>
      </c>
      <c r="D18" s="246"/>
      <c r="E18" s="246"/>
      <c r="F18" s="247"/>
      <c r="G18" s="248"/>
      <c r="H18" s="248"/>
      <c r="I18" s="249"/>
      <c r="J18" s="249"/>
      <c r="K18" s="250" t="s">
        <v>14</v>
      </c>
      <c r="L18" s="252" t="s">
        <v>7</v>
      </c>
      <c r="M18" s="253"/>
      <c r="N18" s="253"/>
      <c r="O18" s="253"/>
      <c r="P18" s="253"/>
      <c r="Q18" s="254"/>
      <c r="R18" s="102"/>
    </row>
    <row r="19" spans="2:18" ht="12.75" customHeight="1">
      <c r="B19" s="243"/>
      <c r="C19" s="189" t="s">
        <v>102</v>
      </c>
      <c r="D19" s="190"/>
      <c r="E19" s="190"/>
      <c r="F19" s="191"/>
      <c r="G19" s="259"/>
      <c r="H19" s="260"/>
      <c r="I19" s="261"/>
      <c r="J19" s="262"/>
      <c r="K19" s="251"/>
      <c r="L19" s="269"/>
      <c r="M19" s="270"/>
      <c r="N19" s="270"/>
      <c r="O19" s="270"/>
      <c r="P19" s="270"/>
      <c r="Q19" s="271"/>
      <c r="R19" s="102"/>
    </row>
    <row r="20" spans="2:18" ht="23.25" customHeight="1">
      <c r="B20" s="243"/>
      <c r="C20" s="192"/>
      <c r="D20" s="255"/>
      <c r="E20" s="255"/>
      <c r="F20" s="194"/>
      <c r="G20" s="263"/>
      <c r="H20" s="264"/>
      <c r="I20" s="264"/>
      <c r="J20" s="265"/>
      <c r="K20" s="108" t="s">
        <v>15</v>
      </c>
      <c r="L20" s="272"/>
      <c r="M20" s="273"/>
      <c r="N20" s="274"/>
      <c r="O20" s="108" t="s">
        <v>16</v>
      </c>
      <c r="P20" s="275"/>
      <c r="Q20" s="276"/>
      <c r="R20" s="102"/>
    </row>
    <row r="21" spans="2:18" ht="23.25" customHeight="1" thickBot="1">
      <c r="B21" s="244"/>
      <c r="C21" s="256"/>
      <c r="D21" s="257"/>
      <c r="E21" s="257"/>
      <c r="F21" s="258"/>
      <c r="G21" s="266"/>
      <c r="H21" s="267"/>
      <c r="I21" s="267"/>
      <c r="J21" s="268"/>
      <c r="K21" s="109" t="s">
        <v>13</v>
      </c>
      <c r="L21" s="277"/>
      <c r="M21" s="277"/>
      <c r="N21" s="278"/>
      <c r="O21" s="278"/>
      <c r="P21" s="278"/>
      <c r="Q21" s="279"/>
      <c r="R21" s="102"/>
    </row>
    <row r="22" spans="1:18" ht="48" customHeight="1" thickTop="1">
      <c r="A22" s="110"/>
      <c r="B22" s="231" t="s">
        <v>103</v>
      </c>
      <c r="C22" s="232"/>
      <c r="D22" s="232"/>
      <c r="E22" s="232"/>
      <c r="F22" s="233"/>
      <c r="G22" s="234">
        <f>'収支予算 （入力用）'!E5</f>
        <v>0</v>
      </c>
      <c r="H22" s="235"/>
      <c r="I22" s="235"/>
      <c r="J22" s="235"/>
      <c r="K22" s="111" t="s">
        <v>19</v>
      </c>
      <c r="L22" s="236" t="s">
        <v>125</v>
      </c>
      <c r="M22" s="237"/>
      <c r="N22" s="238" t="s">
        <v>162</v>
      </c>
      <c r="O22" s="239"/>
      <c r="P22" s="239"/>
      <c r="Q22" s="240"/>
      <c r="R22" s="102"/>
    </row>
    <row r="23" spans="2:18" s="136" customFormat="1" ht="21.75" customHeight="1">
      <c r="B23" s="189" t="s">
        <v>143</v>
      </c>
      <c r="C23" s="190"/>
      <c r="D23" s="190"/>
      <c r="E23" s="191"/>
      <c r="F23" s="198"/>
      <c r="G23" s="198"/>
      <c r="H23" s="198"/>
      <c r="I23" s="198"/>
      <c r="J23" s="198"/>
      <c r="K23" s="198"/>
      <c r="L23" s="201" t="s">
        <v>26</v>
      </c>
      <c r="M23" s="204"/>
      <c r="N23" s="205"/>
      <c r="O23" s="201" t="s">
        <v>144</v>
      </c>
      <c r="P23" s="210" t="s">
        <v>145</v>
      </c>
      <c r="Q23" s="225" t="s">
        <v>27</v>
      </c>
      <c r="R23" s="148"/>
    </row>
    <row r="24" spans="2:18" s="136" customFormat="1" ht="21.75" customHeight="1">
      <c r="B24" s="192"/>
      <c r="C24" s="193"/>
      <c r="D24" s="193"/>
      <c r="E24" s="194"/>
      <c r="F24" s="199"/>
      <c r="G24" s="199"/>
      <c r="H24" s="199"/>
      <c r="I24" s="199"/>
      <c r="J24" s="199"/>
      <c r="K24" s="199"/>
      <c r="L24" s="202"/>
      <c r="M24" s="206"/>
      <c r="N24" s="207"/>
      <c r="O24" s="202"/>
      <c r="P24" s="211"/>
      <c r="Q24" s="226"/>
      <c r="R24" s="148"/>
    </row>
    <row r="25" spans="2:18" s="136" customFormat="1" ht="21.75" customHeight="1" thickBot="1">
      <c r="B25" s="195"/>
      <c r="C25" s="196"/>
      <c r="D25" s="196"/>
      <c r="E25" s="197"/>
      <c r="F25" s="200"/>
      <c r="G25" s="200"/>
      <c r="H25" s="200"/>
      <c r="I25" s="200"/>
      <c r="J25" s="200"/>
      <c r="K25" s="200"/>
      <c r="L25" s="203"/>
      <c r="M25" s="208"/>
      <c r="N25" s="209"/>
      <c r="O25" s="203"/>
      <c r="P25" s="212"/>
      <c r="Q25" s="227"/>
      <c r="R25" s="148"/>
    </row>
    <row r="26" spans="1:18" s="121" customFormat="1" ht="6" customHeight="1">
      <c r="A26" s="112"/>
      <c r="B26" s="113"/>
      <c r="C26" s="114"/>
      <c r="D26" s="115"/>
      <c r="E26" s="116"/>
      <c r="F26" s="116"/>
      <c r="G26" s="116"/>
      <c r="H26" s="116"/>
      <c r="I26" s="117"/>
      <c r="J26" s="117"/>
      <c r="K26" s="117"/>
      <c r="L26" s="117"/>
      <c r="M26" s="117"/>
      <c r="N26" s="118"/>
      <c r="O26" s="119"/>
      <c r="P26" s="118"/>
      <c r="Q26" s="120"/>
      <c r="R26" s="102"/>
    </row>
    <row r="27" spans="1:18" s="121" customFormat="1" ht="19.5" customHeight="1" thickBot="1">
      <c r="A27" s="112"/>
      <c r="B27" s="120" t="s">
        <v>28</v>
      </c>
      <c r="C27" s="114"/>
      <c r="D27" s="115"/>
      <c r="E27" s="116"/>
      <c r="F27" s="116"/>
      <c r="G27" s="116"/>
      <c r="H27" s="116"/>
      <c r="I27" s="117"/>
      <c r="J27" s="117"/>
      <c r="K27" s="117"/>
      <c r="L27" s="117"/>
      <c r="M27" s="117"/>
      <c r="N27" s="118"/>
      <c r="O27" s="119"/>
      <c r="P27" s="118"/>
      <c r="Q27" s="120"/>
      <c r="R27" s="102"/>
    </row>
    <row r="28" spans="2:17" ht="24.75" customHeight="1">
      <c r="B28" s="122" t="s">
        <v>31</v>
      </c>
      <c r="C28" s="123"/>
      <c r="D28" s="123"/>
      <c r="E28" s="123"/>
      <c r="F28" s="123"/>
      <c r="G28" s="123"/>
      <c r="H28" s="123"/>
      <c r="I28" s="123"/>
      <c r="J28" s="123"/>
      <c r="K28" s="123"/>
      <c r="L28" s="123"/>
      <c r="M28" s="123"/>
      <c r="N28" s="123"/>
      <c r="O28" s="123"/>
      <c r="P28" s="123"/>
      <c r="Q28" s="124"/>
    </row>
    <row r="29" spans="2:17" ht="25.5" customHeight="1">
      <c r="B29" s="216"/>
      <c r="C29" s="217"/>
      <c r="D29" s="217"/>
      <c r="E29" s="217"/>
      <c r="F29" s="217"/>
      <c r="G29" s="217"/>
      <c r="H29" s="217"/>
      <c r="I29" s="217"/>
      <c r="J29" s="217"/>
      <c r="K29" s="217"/>
      <c r="L29" s="217"/>
      <c r="M29" s="217"/>
      <c r="N29" s="217"/>
      <c r="O29" s="217"/>
      <c r="P29" s="217"/>
      <c r="Q29" s="218"/>
    </row>
    <row r="30" spans="2:17" ht="25.5" customHeight="1">
      <c r="B30" s="219"/>
      <c r="C30" s="220"/>
      <c r="D30" s="220"/>
      <c r="E30" s="220"/>
      <c r="F30" s="220"/>
      <c r="G30" s="220"/>
      <c r="H30" s="220"/>
      <c r="I30" s="220"/>
      <c r="J30" s="220"/>
      <c r="K30" s="220"/>
      <c r="L30" s="220"/>
      <c r="M30" s="220"/>
      <c r="N30" s="220"/>
      <c r="O30" s="220"/>
      <c r="P30" s="220"/>
      <c r="Q30" s="221"/>
    </row>
    <row r="31" spans="2:17" ht="25.5" customHeight="1" thickBot="1">
      <c r="B31" s="222"/>
      <c r="C31" s="223"/>
      <c r="D31" s="223"/>
      <c r="E31" s="223"/>
      <c r="F31" s="223"/>
      <c r="G31" s="223"/>
      <c r="H31" s="223"/>
      <c r="I31" s="223"/>
      <c r="J31" s="223"/>
      <c r="K31" s="223"/>
      <c r="L31" s="223"/>
      <c r="M31" s="223"/>
      <c r="N31" s="223"/>
      <c r="O31" s="223"/>
      <c r="P31" s="223"/>
      <c r="Q31" s="224"/>
    </row>
    <row r="32" spans="2:17" ht="24.75" customHeight="1">
      <c r="B32" s="125" t="s">
        <v>21</v>
      </c>
      <c r="C32" s="126"/>
      <c r="D32" s="126"/>
      <c r="E32" s="126"/>
      <c r="F32" s="126"/>
      <c r="G32" s="126"/>
      <c r="H32" s="126"/>
      <c r="I32" s="126"/>
      <c r="J32" s="126"/>
      <c r="K32" s="126"/>
      <c r="L32" s="126"/>
      <c r="M32" s="126"/>
      <c r="N32" s="126"/>
      <c r="O32" s="126"/>
      <c r="P32" s="127"/>
      <c r="Q32" s="124"/>
    </row>
    <row r="33" spans="2:17" ht="25.5" customHeight="1">
      <c r="B33" s="216"/>
      <c r="C33" s="217"/>
      <c r="D33" s="217"/>
      <c r="E33" s="217"/>
      <c r="F33" s="217"/>
      <c r="G33" s="217"/>
      <c r="H33" s="217"/>
      <c r="I33" s="217"/>
      <c r="J33" s="217"/>
      <c r="K33" s="217"/>
      <c r="L33" s="217"/>
      <c r="M33" s="217"/>
      <c r="N33" s="217"/>
      <c r="O33" s="217"/>
      <c r="P33" s="217"/>
      <c r="Q33" s="218"/>
    </row>
    <row r="34" spans="2:17" ht="25.5" customHeight="1">
      <c r="B34" s="219"/>
      <c r="C34" s="220"/>
      <c r="D34" s="220"/>
      <c r="E34" s="220"/>
      <c r="F34" s="220"/>
      <c r="G34" s="220"/>
      <c r="H34" s="220"/>
      <c r="I34" s="220"/>
      <c r="J34" s="220"/>
      <c r="K34" s="220"/>
      <c r="L34" s="220"/>
      <c r="M34" s="220"/>
      <c r="N34" s="220"/>
      <c r="O34" s="220"/>
      <c r="P34" s="220"/>
      <c r="Q34" s="221"/>
    </row>
    <row r="35" spans="2:17" ht="25.5" customHeight="1" thickBot="1">
      <c r="B35" s="222"/>
      <c r="C35" s="223"/>
      <c r="D35" s="223"/>
      <c r="E35" s="223"/>
      <c r="F35" s="223"/>
      <c r="G35" s="223"/>
      <c r="H35" s="223"/>
      <c r="I35" s="223"/>
      <c r="J35" s="223"/>
      <c r="K35" s="223"/>
      <c r="L35" s="223"/>
      <c r="M35" s="223"/>
      <c r="N35" s="223"/>
      <c r="O35" s="223"/>
      <c r="P35" s="223"/>
      <c r="Q35" s="224"/>
    </row>
    <row r="36" spans="2:17" s="136" customFormat="1" ht="18.75" customHeight="1">
      <c r="B36" s="128" t="s">
        <v>32</v>
      </c>
      <c r="C36" s="129"/>
      <c r="D36" s="129"/>
      <c r="E36" s="129"/>
      <c r="F36" s="129"/>
      <c r="G36" s="129"/>
      <c r="H36" s="129"/>
      <c r="I36" s="129"/>
      <c r="J36" s="129"/>
      <c r="K36" s="130"/>
      <c r="L36" s="131" t="s">
        <v>5</v>
      </c>
      <c r="M36" s="132"/>
      <c r="N36" s="132"/>
      <c r="O36" s="133"/>
      <c r="P36" s="134" t="s">
        <v>104</v>
      </c>
      <c r="Q36" s="135"/>
    </row>
    <row r="37" spans="2:17" ht="25.5" customHeight="1">
      <c r="B37" s="216"/>
      <c r="C37" s="217"/>
      <c r="D37" s="217"/>
      <c r="E37" s="217"/>
      <c r="F37" s="217"/>
      <c r="G37" s="217"/>
      <c r="H37" s="217"/>
      <c r="I37" s="217"/>
      <c r="J37" s="217"/>
      <c r="K37" s="218"/>
      <c r="L37" s="213" t="s">
        <v>138</v>
      </c>
      <c r="M37" s="214"/>
      <c r="N37" s="214"/>
      <c r="O37" s="215"/>
      <c r="P37" s="137"/>
      <c r="Q37" s="138"/>
    </row>
    <row r="38" spans="2:17" ht="25.5" customHeight="1">
      <c r="B38" s="219"/>
      <c r="C38" s="220"/>
      <c r="D38" s="220"/>
      <c r="E38" s="220"/>
      <c r="F38" s="220"/>
      <c r="G38" s="220"/>
      <c r="H38" s="220"/>
      <c r="I38" s="220"/>
      <c r="J38" s="220"/>
      <c r="K38" s="221"/>
      <c r="L38" s="139"/>
      <c r="M38" s="140"/>
      <c r="N38" s="140"/>
      <c r="O38" s="141"/>
      <c r="P38" s="137"/>
      <c r="Q38" s="138"/>
    </row>
    <row r="39" spans="2:17" ht="25.5" customHeight="1" thickBot="1">
      <c r="B39" s="222"/>
      <c r="C39" s="223"/>
      <c r="D39" s="223"/>
      <c r="E39" s="223"/>
      <c r="F39" s="223"/>
      <c r="G39" s="223"/>
      <c r="H39" s="223"/>
      <c r="I39" s="223"/>
      <c r="J39" s="223"/>
      <c r="K39" s="224"/>
      <c r="L39" s="228" t="s">
        <v>129</v>
      </c>
      <c r="M39" s="229"/>
      <c r="N39" s="229"/>
      <c r="O39" s="230"/>
      <c r="P39" s="142"/>
      <c r="Q39" s="143"/>
    </row>
  </sheetData>
  <sheetProtection/>
  <mergeCells count="59">
    <mergeCell ref="C12:F13"/>
    <mergeCell ref="G12:J13"/>
    <mergeCell ref="O4:Q4"/>
    <mergeCell ref="B5:Q5"/>
    <mergeCell ref="N7:Q7"/>
    <mergeCell ref="B8:Q8"/>
    <mergeCell ref="L12:N12"/>
    <mergeCell ref="P12:Q12"/>
    <mergeCell ref="L13:Q13"/>
    <mergeCell ref="N3:O3"/>
    <mergeCell ref="G9:Q9"/>
    <mergeCell ref="C10:F10"/>
    <mergeCell ref="G10:Q10"/>
    <mergeCell ref="C11:F11"/>
    <mergeCell ref="G11:J11"/>
    <mergeCell ref="L11:Q11"/>
    <mergeCell ref="C14:F14"/>
    <mergeCell ref="G14:J14"/>
    <mergeCell ref="K14:K15"/>
    <mergeCell ref="L14:Q14"/>
    <mergeCell ref="C15:F17"/>
    <mergeCell ref="G15:J17"/>
    <mergeCell ref="L15:Q15"/>
    <mergeCell ref="L16:N16"/>
    <mergeCell ref="P16:Q16"/>
    <mergeCell ref="L17:Q17"/>
    <mergeCell ref="C19:F21"/>
    <mergeCell ref="G19:J21"/>
    <mergeCell ref="L19:Q19"/>
    <mergeCell ref="L20:N20"/>
    <mergeCell ref="P20:Q20"/>
    <mergeCell ref="L21:Q21"/>
    <mergeCell ref="B22:F22"/>
    <mergeCell ref="G22:J22"/>
    <mergeCell ref="L22:M22"/>
    <mergeCell ref="N22:Q22"/>
    <mergeCell ref="B9:B21"/>
    <mergeCell ref="C9:F9"/>
    <mergeCell ref="C18:F18"/>
    <mergeCell ref="G18:J18"/>
    <mergeCell ref="K18:K19"/>
    <mergeCell ref="L18:Q18"/>
    <mergeCell ref="P23:P25"/>
    <mergeCell ref="L37:O37"/>
    <mergeCell ref="B29:Q31"/>
    <mergeCell ref="B33:Q35"/>
    <mergeCell ref="B37:K39"/>
    <mergeCell ref="Q23:Q25"/>
    <mergeCell ref="L39:O39"/>
    <mergeCell ref="D2:I2"/>
    <mergeCell ref="L2:M2"/>
    <mergeCell ref="N2:O2"/>
    <mergeCell ref="P2:Q2"/>
    <mergeCell ref="D3:I3"/>
    <mergeCell ref="B23:E25"/>
    <mergeCell ref="F23:K25"/>
    <mergeCell ref="L23:L25"/>
    <mergeCell ref="M23:N25"/>
    <mergeCell ref="O23:O25"/>
  </mergeCells>
  <dataValidations count="1">
    <dataValidation allowBlank="1" showInputMessage="1" showErrorMessage="1" imeMode="off" sqref="L13:Q13 L17:Q17 L21:Q21 L12:N12 P12:Q12"/>
  </dataValidations>
  <printOptions horizontalCentered="1" verticalCentered="1"/>
  <pageMargins left="0.3937007874015748" right="0" top="0.07874015748031496" bottom="0.15748031496062992" header="0.03937007874015748"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33"/>
  <sheetViews>
    <sheetView showZeros="0" view="pageBreakPreview" zoomScaleSheetLayoutView="100" zoomScalePageLayoutView="80" workbookViewId="0" topLeftCell="A21">
      <selection activeCell="F35" sqref="F35"/>
    </sheetView>
  </sheetViews>
  <sheetFormatPr defaultColWidth="9.00390625" defaultRowHeight="13.5"/>
  <cols>
    <col min="1" max="2" width="4.50390625" style="2" customWidth="1"/>
    <col min="3" max="3" width="3.00390625" style="2" customWidth="1"/>
    <col min="4" max="4" width="23.75390625" style="2" customWidth="1"/>
    <col min="5" max="5" width="26.625" style="2" customWidth="1"/>
    <col min="6" max="6" width="21.00390625" style="2" customWidth="1"/>
    <col min="7" max="7" width="2.375" style="2" customWidth="1"/>
    <col min="8" max="8" width="10.625" style="2" customWidth="1"/>
    <col min="9" max="10" width="3.00390625" style="2" customWidth="1"/>
    <col min="11" max="11" width="3.125" style="2" customWidth="1"/>
    <col min="12" max="15" width="9.00390625" style="2" customWidth="1"/>
    <col min="16" max="16" width="5.875" style="2" customWidth="1"/>
    <col min="17" max="16384" width="9.00390625" style="2" customWidth="1"/>
  </cols>
  <sheetData>
    <row r="1" spans="6:11" ht="18" customHeight="1">
      <c r="F1" s="418" t="s">
        <v>151</v>
      </c>
      <c r="G1" s="418"/>
      <c r="H1" s="418"/>
      <c r="I1" s="418"/>
      <c r="J1" s="418"/>
      <c r="K1" s="83"/>
    </row>
    <row r="2" spans="1:11" ht="24.75" customHeight="1">
      <c r="A2" s="3" t="s">
        <v>20</v>
      </c>
      <c r="E2" s="21" t="s">
        <v>161</v>
      </c>
      <c r="F2" s="419">
        <f>'申込書 （入力用）'!G10</f>
        <v>0</v>
      </c>
      <c r="G2" s="419"/>
      <c r="H2" s="419"/>
      <c r="I2" s="419"/>
      <c r="J2" s="419"/>
      <c r="K2" s="84"/>
    </row>
    <row r="3" spans="1:11" ht="17.25" customHeight="1" thickBot="1">
      <c r="A3" s="420" t="s">
        <v>99</v>
      </c>
      <c r="B3" s="420"/>
      <c r="C3" s="420"/>
      <c r="D3" s="420"/>
      <c r="E3" s="420"/>
      <c r="F3" s="420"/>
      <c r="G3" s="78"/>
      <c r="H3" s="421" t="s">
        <v>51</v>
      </c>
      <c r="I3" s="421"/>
      <c r="J3" s="421"/>
      <c r="K3" s="85"/>
    </row>
    <row r="4" spans="1:11" ht="22.5" customHeight="1" thickBot="1">
      <c r="A4" s="369" t="s">
        <v>0</v>
      </c>
      <c r="B4" s="370"/>
      <c r="C4" s="371"/>
      <c r="D4" s="422"/>
      <c r="E4" s="163" t="s">
        <v>1</v>
      </c>
      <c r="F4" s="409" t="s">
        <v>52</v>
      </c>
      <c r="G4" s="409"/>
      <c r="H4" s="370"/>
      <c r="I4" s="371"/>
      <c r="J4" s="410"/>
      <c r="K4" s="79"/>
    </row>
    <row r="5" spans="1:11" ht="30.75" customHeight="1" thickBot="1">
      <c r="A5" s="391" t="s">
        <v>53</v>
      </c>
      <c r="B5" s="29" t="s">
        <v>54</v>
      </c>
      <c r="C5" s="393" t="s">
        <v>150</v>
      </c>
      <c r="D5" s="394"/>
      <c r="E5" s="165"/>
      <c r="F5" s="400" t="s">
        <v>50</v>
      </c>
      <c r="G5" s="401"/>
      <c r="H5" s="401"/>
      <c r="I5" s="401"/>
      <c r="J5" s="402"/>
      <c r="K5" s="86"/>
    </row>
    <row r="6" spans="1:11" ht="30.75" customHeight="1">
      <c r="A6" s="392"/>
      <c r="B6" s="403" t="s">
        <v>8</v>
      </c>
      <c r="C6" s="14" t="s">
        <v>55</v>
      </c>
      <c r="D6" s="11" t="s">
        <v>56</v>
      </c>
      <c r="E6" s="166"/>
      <c r="F6" s="406"/>
      <c r="G6" s="407"/>
      <c r="H6" s="407"/>
      <c r="I6" s="407"/>
      <c r="J6" s="408"/>
      <c r="K6" s="87"/>
    </row>
    <row r="7" spans="1:11" ht="30.75" customHeight="1">
      <c r="A7" s="392"/>
      <c r="B7" s="404"/>
      <c r="C7" s="15" t="s">
        <v>57</v>
      </c>
      <c r="D7" s="12" t="s">
        <v>58</v>
      </c>
      <c r="E7" s="167"/>
      <c r="F7" s="411"/>
      <c r="G7" s="412"/>
      <c r="H7" s="412"/>
      <c r="I7" s="412"/>
      <c r="J7" s="413"/>
      <c r="K7" s="87"/>
    </row>
    <row r="8" spans="1:11" ht="30.75" customHeight="1">
      <c r="A8" s="392"/>
      <c r="B8" s="404"/>
      <c r="C8" s="15" t="s">
        <v>59</v>
      </c>
      <c r="D8" s="12" t="s">
        <v>60</v>
      </c>
      <c r="E8" s="167"/>
      <c r="F8" s="411"/>
      <c r="G8" s="412"/>
      <c r="H8" s="412"/>
      <c r="I8" s="412"/>
      <c r="J8" s="413"/>
      <c r="K8" s="87"/>
    </row>
    <row r="9" spans="1:11" ht="30.75" customHeight="1" thickBot="1">
      <c r="A9" s="392"/>
      <c r="B9" s="404"/>
      <c r="C9" s="16" t="s">
        <v>61</v>
      </c>
      <c r="D9" s="12" t="s">
        <v>62</v>
      </c>
      <c r="E9" s="168"/>
      <c r="F9" s="414"/>
      <c r="G9" s="415"/>
      <c r="H9" s="416"/>
      <c r="I9" s="416"/>
      <c r="J9" s="417"/>
      <c r="K9" s="88"/>
    </row>
    <row r="10" spans="1:14" ht="29.25" customHeight="1" thickBot="1" thickTop="1">
      <c r="A10" s="392"/>
      <c r="B10" s="405"/>
      <c r="C10" s="30" t="s">
        <v>63</v>
      </c>
      <c r="D10" s="13" t="s">
        <v>33</v>
      </c>
      <c r="E10" s="161">
        <f>SUM(E6:E9)</f>
        <v>0</v>
      </c>
      <c r="F10" s="6" t="s">
        <v>95</v>
      </c>
      <c r="G10" s="82"/>
      <c r="H10" s="67">
        <f>IF(ISERROR(ROUNDDOWN(E10/E11*100,0)),"",(ROUNDDOWN(E10/E11*100,0)))</f>
      </c>
      <c r="I10" s="96" t="s">
        <v>64</v>
      </c>
      <c r="J10" s="7" t="s">
        <v>137</v>
      </c>
      <c r="K10" s="89"/>
      <c r="M10" s="68">
        <f>IF(ISERROR(ROUNDDOWN(E10/E11*100,1)),"",(ROUND(E10/E11*100,1)))</f>
      </c>
      <c r="N10" s="2" t="s">
        <v>98</v>
      </c>
    </row>
    <row r="11" spans="1:11" ht="30.75" customHeight="1" thickBot="1" thickTop="1">
      <c r="A11" s="392"/>
      <c r="B11" s="361" t="s">
        <v>29</v>
      </c>
      <c r="C11" s="362"/>
      <c r="D11" s="395"/>
      <c r="E11" s="161">
        <f>SUM(E5+E10)</f>
        <v>0</v>
      </c>
      <c r="F11" s="366" t="s">
        <v>97</v>
      </c>
      <c r="G11" s="367"/>
      <c r="H11" s="367"/>
      <c r="I11" s="367"/>
      <c r="J11" s="368"/>
      <c r="K11" s="90"/>
    </row>
    <row r="12" spans="1:14" ht="30.75" customHeight="1" thickBot="1" thickTop="1">
      <c r="A12" s="392"/>
      <c r="B12" s="378" t="s">
        <v>18</v>
      </c>
      <c r="C12" s="17" t="s">
        <v>65</v>
      </c>
      <c r="D12" s="33" t="s">
        <v>34</v>
      </c>
      <c r="E12" s="173"/>
      <c r="F12" s="8" t="s">
        <v>96</v>
      </c>
      <c r="G12" s="8"/>
      <c r="H12" s="65">
        <f>IF(ISERROR(ROUNDUP(E12/E14*100,0)),"",(ROUNDUP(E12/E14*100,0)))</f>
      </c>
      <c r="I12" s="97" t="s">
        <v>64</v>
      </c>
      <c r="J12" s="9" t="s">
        <v>137</v>
      </c>
      <c r="K12" s="91"/>
      <c r="M12" s="66">
        <f>IF(ISERROR(ROUNDUP(E12/E14*100,1)),"",(ROUNDUP(E12/E14*100,1)))</f>
      </c>
      <c r="N12" s="2" t="s">
        <v>93</v>
      </c>
    </row>
    <row r="13" spans="1:11" ht="30.75" customHeight="1" thickBot="1">
      <c r="A13" s="392"/>
      <c r="B13" s="379"/>
      <c r="C13" s="10" t="s">
        <v>66</v>
      </c>
      <c r="D13" s="26" t="s">
        <v>35</v>
      </c>
      <c r="E13" s="174"/>
      <c r="F13" s="396" t="s">
        <v>94</v>
      </c>
      <c r="G13" s="396"/>
      <c r="H13" s="397"/>
      <c r="I13" s="398"/>
      <c r="J13" s="399"/>
      <c r="K13" s="90"/>
    </row>
    <row r="14" spans="1:11" ht="29.25" customHeight="1" thickBot="1" thickTop="1">
      <c r="A14" s="386" t="s">
        <v>67</v>
      </c>
      <c r="B14" s="387"/>
      <c r="C14" s="387"/>
      <c r="D14" s="387"/>
      <c r="E14" s="160">
        <f>SUM(E5+E6+E7+E8+E9+E12+E13)</f>
        <v>0</v>
      </c>
      <c r="F14" s="388"/>
      <c r="G14" s="389"/>
      <c r="H14" s="389"/>
      <c r="I14" s="389"/>
      <c r="J14" s="390"/>
      <c r="K14" s="92"/>
    </row>
    <row r="15" spans="1:11" ht="29.25" customHeight="1" thickBot="1">
      <c r="A15" s="369" t="s">
        <v>68</v>
      </c>
      <c r="B15" s="370"/>
      <c r="C15" s="371"/>
      <c r="D15" s="371"/>
      <c r="E15" s="162" t="s">
        <v>9</v>
      </c>
      <c r="F15" s="372" t="s">
        <v>52</v>
      </c>
      <c r="G15" s="373"/>
      <c r="H15" s="373"/>
      <c r="I15" s="373"/>
      <c r="J15" s="374"/>
      <c r="K15" s="79"/>
    </row>
    <row r="16" spans="1:11" ht="30.75" customHeight="1">
      <c r="A16" s="375" t="s">
        <v>4</v>
      </c>
      <c r="B16" s="377" t="s">
        <v>69</v>
      </c>
      <c r="C16" s="18" t="s">
        <v>70</v>
      </c>
      <c r="D16" s="61" t="s">
        <v>39</v>
      </c>
      <c r="E16" s="164"/>
      <c r="F16" s="380"/>
      <c r="G16" s="381"/>
      <c r="H16" s="381"/>
      <c r="I16" s="381"/>
      <c r="J16" s="382"/>
      <c r="K16" s="93"/>
    </row>
    <row r="17" spans="1:11" ht="30.75" customHeight="1">
      <c r="A17" s="375"/>
      <c r="B17" s="378"/>
      <c r="C17" s="19" t="s">
        <v>71</v>
      </c>
      <c r="D17" s="62" t="s">
        <v>40</v>
      </c>
      <c r="E17" s="159"/>
      <c r="F17" s="383"/>
      <c r="G17" s="384"/>
      <c r="H17" s="384"/>
      <c r="I17" s="384"/>
      <c r="J17" s="385"/>
      <c r="K17" s="93"/>
    </row>
    <row r="18" spans="1:11" ht="30.75" customHeight="1">
      <c r="A18" s="375"/>
      <c r="B18" s="378"/>
      <c r="C18" s="19" t="s">
        <v>72</v>
      </c>
      <c r="D18" s="63" t="s">
        <v>87</v>
      </c>
      <c r="E18" s="175"/>
      <c r="F18" s="351"/>
      <c r="G18" s="351"/>
      <c r="H18" s="352"/>
      <c r="I18" s="353"/>
      <c r="J18" s="354"/>
      <c r="K18" s="94"/>
    </row>
    <row r="19" spans="1:11" ht="30.75" customHeight="1">
      <c r="A19" s="375"/>
      <c r="B19" s="378"/>
      <c r="C19" s="19" t="s">
        <v>73</v>
      </c>
      <c r="D19" s="63" t="s">
        <v>41</v>
      </c>
      <c r="E19" s="175"/>
      <c r="F19" s="357"/>
      <c r="G19" s="357"/>
      <c r="H19" s="358"/>
      <c r="I19" s="359"/>
      <c r="J19" s="360"/>
      <c r="K19" s="94"/>
    </row>
    <row r="20" spans="1:11" ht="30.75" customHeight="1">
      <c r="A20" s="375"/>
      <c r="B20" s="378"/>
      <c r="C20" s="19" t="s">
        <v>74</v>
      </c>
      <c r="D20" s="63" t="s">
        <v>42</v>
      </c>
      <c r="E20" s="175"/>
      <c r="F20" s="357"/>
      <c r="G20" s="357"/>
      <c r="H20" s="358"/>
      <c r="I20" s="359"/>
      <c r="J20" s="360"/>
      <c r="K20" s="94"/>
    </row>
    <row r="21" spans="1:11" ht="30.75" customHeight="1">
      <c r="A21" s="375"/>
      <c r="B21" s="378"/>
      <c r="C21" s="19" t="s">
        <v>75</v>
      </c>
      <c r="D21" s="63" t="s">
        <v>88</v>
      </c>
      <c r="E21" s="175"/>
      <c r="F21" s="357"/>
      <c r="G21" s="357"/>
      <c r="H21" s="358"/>
      <c r="I21" s="359"/>
      <c r="J21" s="360"/>
      <c r="K21" s="94"/>
    </row>
    <row r="22" spans="1:11" ht="30.75" customHeight="1">
      <c r="A22" s="375"/>
      <c r="B22" s="378"/>
      <c r="C22" s="19" t="s">
        <v>76</v>
      </c>
      <c r="D22" s="63" t="s">
        <v>77</v>
      </c>
      <c r="E22" s="175"/>
      <c r="F22" s="357"/>
      <c r="G22" s="357"/>
      <c r="H22" s="358"/>
      <c r="I22" s="359"/>
      <c r="J22" s="360"/>
      <c r="K22" s="94"/>
    </row>
    <row r="23" spans="1:11" ht="30.75" customHeight="1">
      <c r="A23" s="375"/>
      <c r="B23" s="378"/>
      <c r="C23" s="19" t="s">
        <v>78</v>
      </c>
      <c r="D23" s="63" t="s">
        <v>79</v>
      </c>
      <c r="E23" s="175"/>
      <c r="F23" s="357"/>
      <c r="G23" s="357"/>
      <c r="H23" s="358"/>
      <c r="I23" s="359"/>
      <c r="J23" s="360"/>
      <c r="K23" s="94"/>
    </row>
    <row r="24" spans="1:11" ht="30.75" customHeight="1">
      <c r="A24" s="375"/>
      <c r="B24" s="378"/>
      <c r="C24" s="19" t="s">
        <v>80</v>
      </c>
      <c r="D24" s="60" t="s">
        <v>38</v>
      </c>
      <c r="E24" s="175"/>
      <c r="F24" s="333"/>
      <c r="G24" s="333"/>
      <c r="H24" s="334"/>
      <c r="I24" s="335"/>
      <c r="J24" s="336"/>
      <c r="K24" s="94"/>
    </row>
    <row r="25" spans="1:11" ht="30.75" customHeight="1" thickBot="1">
      <c r="A25" s="375"/>
      <c r="B25" s="379"/>
      <c r="C25" s="20" t="s">
        <v>81</v>
      </c>
      <c r="D25" s="64" t="s">
        <v>37</v>
      </c>
      <c r="E25" s="176"/>
      <c r="F25" s="357"/>
      <c r="G25" s="357"/>
      <c r="H25" s="358"/>
      <c r="I25" s="359"/>
      <c r="J25" s="360"/>
      <c r="K25" s="94"/>
    </row>
    <row r="26" spans="1:11" ht="29.25" customHeight="1" thickBot="1" thickTop="1">
      <c r="A26" s="375"/>
      <c r="B26" s="361" t="s">
        <v>30</v>
      </c>
      <c r="C26" s="362"/>
      <c r="D26" s="362"/>
      <c r="E26" s="161">
        <f>SUM(E16+E17+E18+E19+E20+E21+E22+E23+E24+E25)</f>
        <v>0</v>
      </c>
      <c r="F26" s="363"/>
      <c r="G26" s="364"/>
      <c r="H26" s="364"/>
      <c r="I26" s="364"/>
      <c r="J26" s="365"/>
      <c r="K26" s="95"/>
    </row>
    <row r="27" spans="1:12" ht="30.75" customHeight="1" thickTop="1">
      <c r="A27" s="375"/>
      <c r="B27" s="349" t="s">
        <v>6</v>
      </c>
      <c r="C27" s="24" t="s">
        <v>82</v>
      </c>
      <c r="D27" s="27" t="s">
        <v>62</v>
      </c>
      <c r="E27" s="177"/>
      <c r="F27" s="351"/>
      <c r="G27" s="351"/>
      <c r="H27" s="352"/>
      <c r="I27" s="353"/>
      <c r="J27" s="354"/>
      <c r="K27" s="94"/>
      <c r="L27" s="99"/>
    </row>
    <row r="28" spans="1:12" ht="30.75" customHeight="1">
      <c r="A28" s="375"/>
      <c r="B28" s="349"/>
      <c r="C28" s="25" t="s">
        <v>83</v>
      </c>
      <c r="D28" s="27" t="s">
        <v>62</v>
      </c>
      <c r="E28" s="175"/>
      <c r="F28" s="333"/>
      <c r="G28" s="333"/>
      <c r="H28" s="334"/>
      <c r="I28" s="335"/>
      <c r="J28" s="336"/>
      <c r="K28" s="94"/>
      <c r="L28" s="99"/>
    </row>
    <row r="29" spans="1:11" ht="30.75" customHeight="1">
      <c r="A29" s="375"/>
      <c r="B29" s="349"/>
      <c r="C29" s="25" t="s">
        <v>84</v>
      </c>
      <c r="D29" s="27" t="s">
        <v>118</v>
      </c>
      <c r="E29" s="175"/>
      <c r="F29" s="333"/>
      <c r="G29" s="333"/>
      <c r="H29" s="334"/>
      <c r="I29" s="335"/>
      <c r="J29" s="336"/>
      <c r="K29" s="94"/>
    </row>
    <row r="30" spans="1:11" ht="30.75" customHeight="1" thickBot="1">
      <c r="A30" s="376"/>
      <c r="B30" s="350"/>
      <c r="C30" s="28" t="s">
        <v>85</v>
      </c>
      <c r="D30" s="33" t="s">
        <v>36</v>
      </c>
      <c r="E30" s="176"/>
      <c r="F30" s="337"/>
      <c r="G30" s="337"/>
      <c r="H30" s="338"/>
      <c r="I30" s="339"/>
      <c r="J30" s="340"/>
      <c r="K30" s="94"/>
    </row>
    <row r="31" spans="1:11" ht="29.25" customHeight="1" thickBot="1" thickTop="1">
      <c r="A31" s="341" t="s">
        <v>86</v>
      </c>
      <c r="B31" s="342"/>
      <c r="C31" s="343"/>
      <c r="D31" s="343"/>
      <c r="E31" s="160">
        <f>SUM(E26+E27+E28+E29+E30)</f>
        <v>0</v>
      </c>
      <c r="F31" s="344"/>
      <c r="G31" s="345"/>
      <c r="H31" s="346"/>
      <c r="I31" s="347"/>
      <c r="J31" s="348"/>
      <c r="K31" s="95"/>
    </row>
    <row r="32" spans="1:11" ht="13.5" customHeight="1">
      <c r="A32" s="355" t="s">
        <v>17</v>
      </c>
      <c r="B32" s="355"/>
      <c r="C32" s="355"/>
      <c r="D32" s="355"/>
      <c r="E32" s="356"/>
      <c r="F32" s="355"/>
      <c r="G32" s="355"/>
      <c r="H32" s="355"/>
      <c r="I32" s="355"/>
      <c r="J32" s="355"/>
      <c r="K32" s="81"/>
    </row>
    <row r="33" spans="1:11" ht="15.75" customHeight="1">
      <c r="A33" s="332"/>
      <c r="B33" s="332"/>
      <c r="C33" s="332"/>
      <c r="D33" s="332"/>
      <c r="E33" s="332"/>
      <c r="F33" s="332"/>
      <c r="G33" s="332"/>
      <c r="H33" s="332"/>
      <c r="I33" s="332"/>
      <c r="J33" s="332"/>
      <c r="K33" s="80"/>
    </row>
  </sheetData>
  <sheetProtection/>
  <mergeCells count="45">
    <mergeCell ref="F4:J4"/>
    <mergeCell ref="F8:J8"/>
    <mergeCell ref="F9:J9"/>
    <mergeCell ref="F1:J1"/>
    <mergeCell ref="F2:J2"/>
    <mergeCell ref="A3:F3"/>
    <mergeCell ref="H3:J3"/>
    <mergeCell ref="A4:D4"/>
    <mergeCell ref="F7:J7"/>
    <mergeCell ref="A14:D14"/>
    <mergeCell ref="F14:J14"/>
    <mergeCell ref="A5:A13"/>
    <mergeCell ref="C5:D5"/>
    <mergeCell ref="B11:D11"/>
    <mergeCell ref="B12:B13"/>
    <mergeCell ref="F13:J13"/>
    <mergeCell ref="F5:J5"/>
    <mergeCell ref="B6:B10"/>
    <mergeCell ref="F6:J6"/>
    <mergeCell ref="F18:J18"/>
    <mergeCell ref="F19:J19"/>
    <mergeCell ref="F20:J20"/>
    <mergeCell ref="F11:J11"/>
    <mergeCell ref="A15:D15"/>
    <mergeCell ref="F15:J15"/>
    <mergeCell ref="A16:A30"/>
    <mergeCell ref="B16:B25"/>
    <mergeCell ref="F16:J16"/>
    <mergeCell ref="F17:J17"/>
    <mergeCell ref="F24:J24"/>
    <mergeCell ref="F25:J25"/>
    <mergeCell ref="B26:D26"/>
    <mergeCell ref="F26:J26"/>
    <mergeCell ref="F21:J21"/>
    <mergeCell ref="F22:J22"/>
    <mergeCell ref="F23:J23"/>
    <mergeCell ref="A33:J33"/>
    <mergeCell ref="F29:J29"/>
    <mergeCell ref="F30:J30"/>
    <mergeCell ref="A31:D31"/>
    <mergeCell ref="F31:J31"/>
    <mergeCell ref="B27:B30"/>
    <mergeCell ref="F27:J27"/>
    <mergeCell ref="F28:J28"/>
    <mergeCell ref="A32:J32"/>
  </mergeCells>
  <conditionalFormatting sqref="E11">
    <cfRule type="expression" priority="4" dxfId="0" stopIfTrue="1">
      <formula>$E$10/$E$11&gt;0.2</formula>
    </cfRule>
  </conditionalFormatting>
  <conditionalFormatting sqref="E12">
    <cfRule type="expression" priority="3" dxfId="0" stopIfTrue="1">
      <formula>$E$12/$E$14&gt;0.25</formula>
    </cfRule>
  </conditionalFormatting>
  <conditionalFormatting sqref="E26">
    <cfRule type="expression" priority="2" dxfId="0" stopIfTrue="1">
      <formula>$E$26&lt;$E$5</formula>
    </cfRule>
  </conditionalFormatting>
  <conditionalFormatting sqref="E31">
    <cfRule type="expression" priority="1" dxfId="0" stopIfTrue="1">
      <formula>$E$31&lt;&gt;$E$14</formula>
    </cfRule>
  </conditionalFormatting>
  <dataValidations count="1">
    <dataValidation allowBlank="1" showInputMessage="1" showErrorMessage="1" imeMode="off" sqref="E5:E14"/>
  </dataValidations>
  <printOptions horizontalCentered="1" verticalCentered="1"/>
  <pageMargins left="0" right="0.3937007874015748" top="0.07874015748031496" bottom="0" header="0.03937007874015748"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B1:I57"/>
  <sheetViews>
    <sheetView showZeros="0" view="pageBreakPreview" zoomScale="60" zoomScalePageLayoutView="70" workbookViewId="0" topLeftCell="A45">
      <selection activeCell="H1" sqref="H1:I1"/>
    </sheetView>
  </sheetViews>
  <sheetFormatPr defaultColWidth="9.00390625" defaultRowHeight="13.5"/>
  <cols>
    <col min="1" max="1" width="5.50390625" style="2" customWidth="1"/>
    <col min="2" max="2" width="6.125" style="2" customWidth="1"/>
    <col min="3" max="3" width="7.50390625" style="2" customWidth="1"/>
    <col min="4" max="4" width="11.75390625" style="2" customWidth="1"/>
    <col min="5" max="5" width="8.875" style="2" customWidth="1"/>
    <col min="6" max="6" width="17.375" style="2" customWidth="1"/>
    <col min="7" max="7" width="29.75390625" style="2" customWidth="1"/>
    <col min="8" max="8" width="15.125" style="2" customWidth="1"/>
    <col min="9" max="9" width="15.625" style="2" customWidth="1"/>
    <col min="10" max="13" width="9.00390625" style="2" customWidth="1"/>
    <col min="14" max="14" width="5.875" style="2" customWidth="1"/>
    <col min="15" max="16384" width="9.00390625" style="2" customWidth="1"/>
  </cols>
  <sheetData>
    <row r="1" spans="8:9" ht="18.75" customHeight="1">
      <c r="H1" s="423" t="s">
        <v>153</v>
      </c>
      <c r="I1" s="423"/>
    </row>
    <row r="2" spans="7:9" ht="12.75">
      <c r="G2" s="432" t="s">
        <v>43</v>
      </c>
      <c r="H2" s="433">
        <f>'申込書 （入力用）'!G10</f>
        <v>0</v>
      </c>
      <c r="I2" s="433"/>
    </row>
    <row r="3" spans="2:9" ht="11.25" customHeight="1">
      <c r="B3" s="431" t="s">
        <v>22</v>
      </c>
      <c r="C3" s="431"/>
      <c r="D3" s="431"/>
      <c r="E3" s="431"/>
      <c r="F3" s="23"/>
      <c r="G3" s="432"/>
      <c r="H3" s="433"/>
      <c r="I3" s="433"/>
    </row>
    <row r="4" spans="2:9" ht="15" customHeight="1">
      <c r="B4" s="431"/>
      <c r="C4" s="431"/>
      <c r="D4" s="431"/>
      <c r="E4" s="431"/>
      <c r="F4" s="23"/>
      <c r="G4" s="23"/>
      <c r="H4" s="23"/>
      <c r="I4" s="23"/>
    </row>
    <row r="5" spans="2:9" ht="53.25" customHeight="1">
      <c r="B5" s="424" t="s">
        <v>160</v>
      </c>
      <c r="C5" s="424"/>
      <c r="D5" s="424"/>
      <c r="E5" s="424"/>
      <c r="F5" s="424"/>
      <c r="G5" s="424"/>
      <c r="H5" s="424"/>
      <c r="I5" s="424"/>
    </row>
    <row r="6" spans="2:9" ht="52.5" customHeight="1">
      <c r="B6" s="4" t="s">
        <v>3</v>
      </c>
      <c r="C6" s="31" t="s">
        <v>46</v>
      </c>
      <c r="D6" s="4" t="s">
        <v>47</v>
      </c>
      <c r="E6" s="32" t="s">
        <v>26</v>
      </c>
      <c r="F6" s="4" t="s">
        <v>44</v>
      </c>
      <c r="G6" s="4" t="s">
        <v>45</v>
      </c>
      <c r="H6" s="22" t="s">
        <v>49</v>
      </c>
      <c r="I6" s="4" t="s">
        <v>23</v>
      </c>
    </row>
    <row r="7" spans="2:9" ht="15.75" customHeight="1">
      <c r="B7" s="428">
        <v>4</v>
      </c>
      <c r="C7" s="34"/>
      <c r="D7" s="34"/>
      <c r="E7" s="34"/>
      <c r="F7" s="35"/>
      <c r="G7" s="35"/>
      <c r="H7" s="36"/>
      <c r="I7" s="36"/>
    </row>
    <row r="8" spans="2:9" ht="15.75" customHeight="1">
      <c r="B8" s="429"/>
      <c r="C8" s="37"/>
      <c r="D8" s="37"/>
      <c r="E8" s="37"/>
      <c r="F8" s="38"/>
      <c r="G8" s="38"/>
      <c r="H8" s="39"/>
      <c r="I8" s="39"/>
    </row>
    <row r="9" spans="2:9" ht="15.75" customHeight="1">
      <c r="B9" s="429"/>
      <c r="C9" s="37"/>
      <c r="D9" s="37"/>
      <c r="E9" s="37"/>
      <c r="F9" s="38"/>
      <c r="G9" s="38"/>
      <c r="H9" s="39"/>
      <c r="I9" s="39"/>
    </row>
    <row r="10" spans="2:9" ht="15.75" customHeight="1">
      <c r="B10" s="430"/>
      <c r="C10" s="40"/>
      <c r="D10" s="40"/>
      <c r="E10" s="40"/>
      <c r="F10" s="41"/>
      <c r="G10" s="41"/>
      <c r="H10" s="42"/>
      <c r="I10" s="42"/>
    </row>
    <row r="11" spans="2:9" ht="15.75" customHeight="1">
      <c r="B11" s="428">
        <v>5</v>
      </c>
      <c r="C11" s="43"/>
      <c r="D11" s="34"/>
      <c r="E11" s="44"/>
      <c r="F11" s="35"/>
      <c r="G11" s="35"/>
      <c r="H11" s="36"/>
      <c r="I11" s="36"/>
    </row>
    <row r="12" spans="2:9" ht="15.75" customHeight="1">
      <c r="B12" s="429"/>
      <c r="C12" s="45"/>
      <c r="D12" s="37"/>
      <c r="E12" s="46"/>
      <c r="F12" s="38"/>
      <c r="G12" s="38"/>
      <c r="H12" s="39"/>
      <c r="I12" s="39"/>
    </row>
    <row r="13" spans="2:9" ht="15.75" customHeight="1">
      <c r="B13" s="429"/>
      <c r="C13" s="45"/>
      <c r="D13" s="37"/>
      <c r="E13" s="46"/>
      <c r="F13" s="38"/>
      <c r="G13" s="38"/>
      <c r="H13" s="39"/>
      <c r="I13" s="39"/>
    </row>
    <row r="14" spans="2:9" ht="15.75" customHeight="1">
      <c r="B14" s="430"/>
      <c r="C14" s="47"/>
      <c r="D14" s="40"/>
      <c r="E14" s="48"/>
      <c r="F14" s="41"/>
      <c r="G14" s="41"/>
      <c r="H14" s="42"/>
      <c r="I14" s="42"/>
    </row>
    <row r="15" spans="2:9" ht="15.75" customHeight="1">
      <c r="B15" s="428">
        <v>6</v>
      </c>
      <c r="C15" s="43"/>
      <c r="D15" s="34"/>
      <c r="E15" s="44"/>
      <c r="F15" s="35"/>
      <c r="G15" s="35"/>
      <c r="H15" s="36"/>
      <c r="I15" s="36"/>
    </row>
    <row r="16" spans="2:9" ht="15.75" customHeight="1">
      <c r="B16" s="429"/>
      <c r="C16" s="45"/>
      <c r="D16" s="37"/>
      <c r="E16" s="46"/>
      <c r="F16" s="38"/>
      <c r="G16" s="38"/>
      <c r="H16" s="39"/>
      <c r="I16" s="39"/>
    </row>
    <row r="17" spans="2:9" ht="15.75" customHeight="1">
      <c r="B17" s="429"/>
      <c r="C17" s="45"/>
      <c r="D17" s="37"/>
      <c r="E17" s="46"/>
      <c r="F17" s="38"/>
      <c r="G17" s="38"/>
      <c r="H17" s="39"/>
      <c r="I17" s="39"/>
    </row>
    <row r="18" spans="2:9" ht="15.75" customHeight="1">
      <c r="B18" s="430"/>
      <c r="C18" s="47"/>
      <c r="D18" s="40"/>
      <c r="E18" s="48"/>
      <c r="F18" s="41"/>
      <c r="G18" s="41"/>
      <c r="H18" s="42"/>
      <c r="I18" s="42"/>
    </row>
    <row r="19" spans="2:9" ht="15.75" customHeight="1">
      <c r="B19" s="428">
        <v>7</v>
      </c>
      <c r="C19" s="43"/>
      <c r="D19" s="34"/>
      <c r="E19" s="44"/>
      <c r="F19" s="35"/>
      <c r="G19" s="35"/>
      <c r="H19" s="36"/>
      <c r="I19" s="36"/>
    </row>
    <row r="20" spans="2:9" ht="15.75" customHeight="1">
      <c r="B20" s="429"/>
      <c r="C20" s="45"/>
      <c r="D20" s="37"/>
      <c r="E20" s="46"/>
      <c r="F20" s="38"/>
      <c r="G20" s="38"/>
      <c r="H20" s="39"/>
      <c r="I20" s="39"/>
    </row>
    <row r="21" spans="2:9" ht="15.75" customHeight="1">
      <c r="B21" s="429"/>
      <c r="C21" s="45"/>
      <c r="D21" s="37"/>
      <c r="E21" s="46"/>
      <c r="F21" s="38"/>
      <c r="G21" s="38"/>
      <c r="H21" s="39"/>
      <c r="I21" s="39"/>
    </row>
    <row r="22" spans="2:9" ht="15.75" customHeight="1">
      <c r="B22" s="430"/>
      <c r="C22" s="47"/>
      <c r="D22" s="40"/>
      <c r="E22" s="48"/>
      <c r="F22" s="41"/>
      <c r="G22" s="41"/>
      <c r="H22" s="42"/>
      <c r="I22" s="42"/>
    </row>
    <row r="23" spans="2:9" ht="15.75" customHeight="1">
      <c r="B23" s="428">
        <v>8</v>
      </c>
      <c r="C23" s="43"/>
      <c r="D23" s="34"/>
      <c r="E23" s="44"/>
      <c r="F23" s="35"/>
      <c r="G23" s="35"/>
      <c r="H23" s="36"/>
      <c r="I23" s="36"/>
    </row>
    <row r="24" spans="2:9" ht="15.75" customHeight="1">
      <c r="B24" s="429"/>
      <c r="C24" s="45"/>
      <c r="D24" s="37"/>
      <c r="E24" s="46"/>
      <c r="F24" s="38"/>
      <c r="G24" s="38"/>
      <c r="H24" s="39"/>
      <c r="I24" s="39"/>
    </row>
    <row r="25" spans="2:9" ht="15.75" customHeight="1">
      <c r="B25" s="429"/>
      <c r="C25" s="45"/>
      <c r="D25" s="37"/>
      <c r="E25" s="46"/>
      <c r="F25" s="38"/>
      <c r="G25" s="38"/>
      <c r="H25" s="39"/>
      <c r="I25" s="39"/>
    </row>
    <row r="26" spans="2:9" ht="15.75" customHeight="1">
      <c r="B26" s="430"/>
      <c r="C26" s="47"/>
      <c r="D26" s="40"/>
      <c r="E26" s="48"/>
      <c r="F26" s="41"/>
      <c r="G26" s="41"/>
      <c r="H26" s="42"/>
      <c r="I26" s="42"/>
    </row>
    <row r="27" spans="2:9" ht="15.75" customHeight="1">
      <c r="B27" s="428">
        <v>9</v>
      </c>
      <c r="C27" s="43"/>
      <c r="D27" s="34"/>
      <c r="E27" s="44"/>
      <c r="F27" s="35"/>
      <c r="G27" s="35"/>
      <c r="H27" s="36"/>
      <c r="I27" s="36"/>
    </row>
    <row r="28" spans="2:9" ht="15.75" customHeight="1">
      <c r="B28" s="429"/>
      <c r="C28" s="45"/>
      <c r="D28" s="37"/>
      <c r="E28" s="46"/>
      <c r="F28" s="38"/>
      <c r="G28" s="38"/>
      <c r="H28" s="39"/>
      <c r="I28" s="39"/>
    </row>
    <row r="29" spans="2:9" ht="15.75" customHeight="1">
      <c r="B29" s="429"/>
      <c r="C29" s="45"/>
      <c r="D29" s="37"/>
      <c r="E29" s="46"/>
      <c r="F29" s="38"/>
      <c r="G29" s="38"/>
      <c r="H29" s="39"/>
      <c r="I29" s="39"/>
    </row>
    <row r="30" spans="2:9" ht="15.75" customHeight="1">
      <c r="B30" s="430"/>
      <c r="C30" s="47"/>
      <c r="D30" s="40"/>
      <c r="E30" s="48"/>
      <c r="F30" s="41"/>
      <c r="G30" s="41"/>
      <c r="H30" s="42"/>
      <c r="I30" s="42"/>
    </row>
    <row r="31" spans="2:9" ht="15.75" customHeight="1">
      <c r="B31" s="428">
        <v>10</v>
      </c>
      <c r="C31" s="43"/>
      <c r="D31" s="34"/>
      <c r="E31" s="44"/>
      <c r="F31" s="35"/>
      <c r="G31" s="35"/>
      <c r="H31" s="36"/>
      <c r="I31" s="36"/>
    </row>
    <row r="32" spans="2:9" ht="15.75" customHeight="1">
      <c r="B32" s="429"/>
      <c r="C32" s="45"/>
      <c r="D32" s="37"/>
      <c r="E32" s="46"/>
      <c r="F32" s="38"/>
      <c r="G32" s="38"/>
      <c r="H32" s="39"/>
      <c r="I32" s="39"/>
    </row>
    <row r="33" spans="2:9" ht="15.75" customHeight="1">
      <c r="B33" s="429"/>
      <c r="C33" s="45"/>
      <c r="D33" s="37"/>
      <c r="E33" s="46"/>
      <c r="F33" s="38"/>
      <c r="G33" s="38"/>
      <c r="H33" s="39"/>
      <c r="I33" s="39"/>
    </row>
    <row r="34" spans="2:9" ht="15.75" customHeight="1">
      <c r="B34" s="430"/>
      <c r="C34" s="47"/>
      <c r="D34" s="40"/>
      <c r="E34" s="48"/>
      <c r="F34" s="41"/>
      <c r="G34" s="41"/>
      <c r="H34" s="42"/>
      <c r="I34" s="42"/>
    </row>
    <row r="35" spans="2:9" ht="15.75" customHeight="1">
      <c r="B35" s="428">
        <v>11</v>
      </c>
      <c r="C35" s="43"/>
      <c r="D35" s="34"/>
      <c r="E35" s="44"/>
      <c r="F35" s="35"/>
      <c r="G35" s="35"/>
      <c r="H35" s="36"/>
      <c r="I35" s="36"/>
    </row>
    <row r="36" spans="2:9" ht="15.75" customHeight="1">
      <c r="B36" s="429"/>
      <c r="C36" s="45"/>
      <c r="D36" s="37"/>
      <c r="E36" s="46"/>
      <c r="F36" s="38"/>
      <c r="G36" s="38"/>
      <c r="H36" s="39"/>
      <c r="I36" s="39"/>
    </row>
    <row r="37" spans="2:9" ht="15.75" customHeight="1">
      <c r="B37" s="429"/>
      <c r="C37" s="45"/>
      <c r="D37" s="37"/>
      <c r="E37" s="46"/>
      <c r="F37" s="38"/>
      <c r="G37" s="38"/>
      <c r="H37" s="39"/>
      <c r="I37" s="39"/>
    </row>
    <row r="38" spans="2:9" ht="15.75" customHeight="1">
      <c r="B38" s="430"/>
      <c r="C38" s="47"/>
      <c r="D38" s="40"/>
      <c r="E38" s="48"/>
      <c r="F38" s="41"/>
      <c r="G38" s="41"/>
      <c r="H38" s="42"/>
      <c r="I38" s="42"/>
    </row>
    <row r="39" spans="2:9" ht="15.75" customHeight="1">
      <c r="B39" s="428">
        <v>12</v>
      </c>
      <c r="C39" s="43"/>
      <c r="D39" s="34"/>
      <c r="E39" s="44"/>
      <c r="F39" s="35"/>
      <c r="G39" s="35"/>
      <c r="H39" s="36"/>
      <c r="I39" s="36"/>
    </row>
    <row r="40" spans="2:9" ht="15.75" customHeight="1">
      <c r="B40" s="429"/>
      <c r="C40" s="45"/>
      <c r="D40" s="37"/>
      <c r="E40" s="46"/>
      <c r="F40" s="38"/>
      <c r="G40" s="38"/>
      <c r="H40" s="39"/>
      <c r="I40" s="39"/>
    </row>
    <row r="41" spans="2:9" ht="15.75" customHeight="1">
      <c r="B41" s="429"/>
      <c r="C41" s="45"/>
      <c r="D41" s="37"/>
      <c r="E41" s="46"/>
      <c r="F41" s="38"/>
      <c r="G41" s="38"/>
      <c r="H41" s="39"/>
      <c r="I41" s="39"/>
    </row>
    <row r="42" spans="2:9" ht="15.75" customHeight="1">
      <c r="B42" s="430"/>
      <c r="C42" s="47"/>
      <c r="D42" s="40"/>
      <c r="E42" s="48"/>
      <c r="F42" s="41"/>
      <c r="G42" s="41"/>
      <c r="H42" s="42"/>
      <c r="I42" s="42"/>
    </row>
    <row r="43" spans="2:9" ht="15.75" customHeight="1">
      <c r="B43" s="428">
        <v>1</v>
      </c>
      <c r="C43" s="43"/>
      <c r="D43" s="34"/>
      <c r="E43" s="44"/>
      <c r="F43" s="35"/>
      <c r="G43" s="35"/>
      <c r="H43" s="36"/>
      <c r="I43" s="36"/>
    </row>
    <row r="44" spans="2:9" ht="15.75" customHeight="1">
      <c r="B44" s="429"/>
      <c r="C44" s="45"/>
      <c r="D44" s="37"/>
      <c r="E44" s="46"/>
      <c r="F44" s="38"/>
      <c r="G44" s="38"/>
      <c r="H44" s="39"/>
      <c r="I44" s="39"/>
    </row>
    <row r="45" spans="2:9" ht="15.75" customHeight="1">
      <c r="B45" s="429"/>
      <c r="C45" s="45"/>
      <c r="D45" s="37"/>
      <c r="E45" s="46"/>
      <c r="F45" s="38"/>
      <c r="G45" s="38"/>
      <c r="H45" s="39"/>
      <c r="I45" s="39"/>
    </row>
    <row r="46" spans="2:9" ht="15.75" customHeight="1">
      <c r="B46" s="430"/>
      <c r="C46" s="47"/>
      <c r="D46" s="40"/>
      <c r="E46" s="48"/>
      <c r="F46" s="41"/>
      <c r="G46" s="41"/>
      <c r="H46" s="42"/>
      <c r="I46" s="42"/>
    </row>
    <row r="47" spans="2:9" ht="15.75" customHeight="1">
      <c r="B47" s="428">
        <v>2</v>
      </c>
      <c r="C47" s="43"/>
      <c r="D47" s="34"/>
      <c r="E47" s="44"/>
      <c r="F47" s="35"/>
      <c r="G47" s="35"/>
      <c r="H47" s="36"/>
      <c r="I47" s="36"/>
    </row>
    <row r="48" spans="2:9" ht="15.75" customHeight="1">
      <c r="B48" s="429"/>
      <c r="C48" s="45"/>
      <c r="D48" s="37"/>
      <c r="E48" s="46"/>
      <c r="F48" s="38"/>
      <c r="G48" s="38"/>
      <c r="H48" s="39"/>
      <c r="I48" s="39"/>
    </row>
    <row r="49" spans="2:9" ht="15.75" customHeight="1">
      <c r="B49" s="429"/>
      <c r="C49" s="45"/>
      <c r="D49" s="37"/>
      <c r="E49" s="46"/>
      <c r="F49" s="38"/>
      <c r="G49" s="38"/>
      <c r="H49" s="39"/>
      <c r="I49" s="39"/>
    </row>
    <row r="50" spans="2:9" ht="15.75" customHeight="1">
      <c r="B50" s="430"/>
      <c r="C50" s="47"/>
      <c r="D50" s="40"/>
      <c r="E50" s="48"/>
      <c r="F50" s="41"/>
      <c r="G50" s="41"/>
      <c r="H50" s="42"/>
      <c r="I50" s="42"/>
    </row>
    <row r="51" spans="2:9" ht="15.75" customHeight="1">
      <c r="B51" s="428">
        <v>3</v>
      </c>
      <c r="C51" s="43"/>
      <c r="D51" s="34"/>
      <c r="E51" s="44"/>
      <c r="F51" s="35"/>
      <c r="G51" s="35"/>
      <c r="H51" s="36"/>
      <c r="I51" s="36"/>
    </row>
    <row r="52" spans="2:9" ht="15.75" customHeight="1">
      <c r="B52" s="429"/>
      <c r="C52" s="45"/>
      <c r="D52" s="37"/>
      <c r="E52" s="46"/>
      <c r="F52" s="38"/>
      <c r="G52" s="38"/>
      <c r="H52" s="39"/>
      <c r="I52" s="39"/>
    </row>
    <row r="53" spans="2:9" ht="15.75" customHeight="1">
      <c r="B53" s="429"/>
      <c r="C53" s="45"/>
      <c r="D53" s="37"/>
      <c r="E53" s="46"/>
      <c r="F53" s="38"/>
      <c r="G53" s="38"/>
      <c r="H53" s="39"/>
      <c r="I53" s="39"/>
    </row>
    <row r="54" spans="2:9" ht="15.75" customHeight="1" thickBot="1">
      <c r="B54" s="430"/>
      <c r="C54" s="47"/>
      <c r="D54" s="40"/>
      <c r="E54" s="48"/>
      <c r="F54" s="41"/>
      <c r="G54" s="41"/>
      <c r="H54" s="42"/>
      <c r="I54" s="42"/>
    </row>
    <row r="55" spans="2:9" ht="52.5" customHeight="1" thickBot="1" thickTop="1">
      <c r="B55" s="56" t="s">
        <v>24</v>
      </c>
      <c r="C55" s="49"/>
      <c r="D55" s="50"/>
      <c r="E55" s="58">
        <f>SUM(E7:E54)</f>
        <v>0</v>
      </c>
      <c r="F55" s="51"/>
      <c r="G55" s="52"/>
      <c r="H55" s="59">
        <f>SUM(H7:H54)</f>
        <v>0</v>
      </c>
      <c r="I55" s="52"/>
    </row>
    <row r="56" spans="2:9" ht="69" customHeight="1" thickTop="1">
      <c r="B56" s="425" t="s">
        <v>89</v>
      </c>
      <c r="C56" s="426"/>
      <c r="D56" s="426"/>
      <c r="E56" s="426"/>
      <c r="F56" s="426"/>
      <c r="G56" s="427"/>
      <c r="H56" s="57">
        <f>IF(ISERROR(SUM(H55/E55)),"",(SUM(H55/E55)))</f>
      </c>
      <c r="I56" s="53" t="s">
        <v>48</v>
      </c>
    </row>
    <row r="57" spans="2:9" ht="70.5" customHeight="1">
      <c r="B57" s="5"/>
      <c r="C57" s="5"/>
      <c r="D57" s="5"/>
      <c r="E57" s="5"/>
      <c r="F57" s="5"/>
      <c r="G57" s="5"/>
      <c r="H57" s="5"/>
      <c r="I57" s="5"/>
    </row>
  </sheetData>
  <sheetProtection/>
  <mergeCells count="18">
    <mergeCell ref="H2:I3"/>
    <mergeCell ref="B39:B42"/>
    <mergeCell ref="B43:B46"/>
    <mergeCell ref="B47:B50"/>
    <mergeCell ref="B23:B26"/>
    <mergeCell ref="B27:B30"/>
    <mergeCell ref="B31:B34"/>
    <mergeCell ref="B35:B38"/>
    <mergeCell ref="H1:I1"/>
    <mergeCell ref="B5:I5"/>
    <mergeCell ref="B56:G56"/>
    <mergeCell ref="B7:B10"/>
    <mergeCell ref="B11:B14"/>
    <mergeCell ref="B15:B18"/>
    <mergeCell ref="B19:B22"/>
    <mergeCell ref="B51:B54"/>
    <mergeCell ref="B3:E4"/>
    <mergeCell ref="G2:G3"/>
  </mergeCells>
  <printOptions horizontalCentered="1" verticalCentered="1"/>
  <pageMargins left="0.3937007874015748" right="0" top="0" bottom="0.15748031496062992" header="0" footer="0"/>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P23"/>
  <sheetViews>
    <sheetView showZeros="0" view="pageBreakPreview" zoomScaleSheetLayoutView="100" zoomScalePageLayoutView="0" workbookViewId="0" topLeftCell="A5">
      <selection activeCell="C9" sqref="C9:G10"/>
    </sheetView>
  </sheetViews>
  <sheetFormatPr defaultColWidth="9.00390625" defaultRowHeight="13.5"/>
  <cols>
    <col min="1" max="1" width="5.875" style="2" customWidth="1"/>
    <col min="2" max="2" width="7.375" style="2" customWidth="1"/>
    <col min="3" max="4" width="9.00390625" style="2" customWidth="1"/>
    <col min="5" max="5" width="11.875" style="2" customWidth="1"/>
    <col min="6" max="10" width="9.00390625" style="2" customWidth="1"/>
    <col min="11" max="11" width="5.75390625" style="2" customWidth="1"/>
    <col min="12" max="12" width="9.00390625" style="2" customWidth="1"/>
    <col min="13" max="13" width="3.875" style="2" customWidth="1"/>
    <col min="14" max="14" width="2.75390625" style="2" customWidth="1"/>
    <col min="15" max="16384" width="9.00390625" style="2" customWidth="1"/>
  </cols>
  <sheetData>
    <row r="1" spans="10:14" ht="22.5" customHeight="1">
      <c r="J1" s="423" t="s">
        <v>154</v>
      </c>
      <c r="K1" s="423"/>
      <c r="L1" s="423"/>
      <c r="M1" s="423"/>
      <c r="N1" s="69"/>
    </row>
    <row r="2" spans="1:13" ht="21" thickBot="1">
      <c r="A2" s="54" t="s">
        <v>114</v>
      </c>
      <c r="H2" s="55" t="s">
        <v>43</v>
      </c>
      <c r="I2" s="437">
        <f>'申込書 （入力用）'!G10</f>
        <v>0</v>
      </c>
      <c r="J2" s="438"/>
      <c r="K2" s="438"/>
      <c r="L2" s="438"/>
      <c r="M2" s="439"/>
    </row>
    <row r="3" spans="1:13" ht="34.5" customHeight="1">
      <c r="A3" s="459" t="s">
        <v>112</v>
      </c>
      <c r="B3" s="460"/>
      <c r="C3" s="443" t="s">
        <v>140</v>
      </c>
      <c r="D3" s="444"/>
      <c r="E3" s="444"/>
      <c r="F3" s="76" t="s">
        <v>132</v>
      </c>
      <c r="G3" s="440" t="s">
        <v>134</v>
      </c>
      <c r="H3" s="441"/>
      <c r="I3" s="441"/>
      <c r="J3" s="441"/>
      <c r="K3" s="441"/>
      <c r="L3" s="441"/>
      <c r="M3" s="442"/>
    </row>
    <row r="4" spans="1:13" ht="51" customHeight="1" thickBot="1">
      <c r="A4" s="461"/>
      <c r="B4" s="462"/>
      <c r="C4" s="445"/>
      <c r="D4" s="446"/>
      <c r="E4" s="446"/>
      <c r="F4" s="98" t="s">
        <v>139</v>
      </c>
      <c r="G4" s="476" t="s">
        <v>141</v>
      </c>
      <c r="H4" s="477"/>
      <c r="I4" s="477"/>
      <c r="J4" s="477"/>
      <c r="K4" s="477"/>
      <c r="L4" s="477"/>
      <c r="M4" s="478"/>
    </row>
    <row r="5" spans="1:13" ht="48.75" customHeight="1">
      <c r="A5" s="457" t="s">
        <v>117</v>
      </c>
      <c r="B5" s="458"/>
      <c r="C5" s="434"/>
      <c r="D5" s="435"/>
      <c r="E5" s="435"/>
      <c r="F5" s="435"/>
      <c r="G5" s="435"/>
      <c r="H5" s="435"/>
      <c r="I5" s="435"/>
      <c r="J5" s="435"/>
      <c r="K5" s="435"/>
      <c r="L5" s="435"/>
      <c r="M5" s="436"/>
    </row>
    <row r="6" spans="1:13" ht="48.75" customHeight="1">
      <c r="A6" s="488" t="s">
        <v>105</v>
      </c>
      <c r="B6" s="489"/>
      <c r="C6" s="467"/>
      <c r="D6" s="467"/>
      <c r="E6" s="467"/>
      <c r="F6" s="467"/>
      <c r="G6" s="467"/>
      <c r="H6" s="467"/>
      <c r="I6" s="467"/>
      <c r="J6" s="467"/>
      <c r="K6" s="467"/>
      <c r="L6" s="467"/>
      <c r="M6" s="468"/>
    </row>
    <row r="7" spans="1:13" ht="52.5" customHeight="1">
      <c r="A7" s="455" t="s">
        <v>124</v>
      </c>
      <c r="B7" s="456"/>
      <c r="C7" s="453"/>
      <c r="D7" s="453"/>
      <c r="E7" s="453"/>
      <c r="F7" s="453"/>
      <c r="G7" s="453"/>
      <c r="H7" s="453"/>
      <c r="I7" s="453"/>
      <c r="J7" s="453"/>
      <c r="K7" s="453"/>
      <c r="L7" s="453"/>
      <c r="M7" s="469"/>
    </row>
    <row r="8" spans="1:13" ht="52.5" customHeight="1">
      <c r="A8" s="455" t="s">
        <v>123</v>
      </c>
      <c r="B8" s="456"/>
      <c r="C8" s="452"/>
      <c r="D8" s="453"/>
      <c r="E8" s="453"/>
      <c r="F8" s="453"/>
      <c r="G8" s="454"/>
      <c r="H8" s="70" t="s">
        <v>106</v>
      </c>
      <c r="I8" s="452"/>
      <c r="J8" s="453"/>
      <c r="K8" s="453"/>
      <c r="L8" s="453"/>
      <c r="M8" s="469"/>
    </row>
    <row r="9" spans="1:13" ht="49.5" customHeight="1">
      <c r="A9" s="455" t="s">
        <v>113</v>
      </c>
      <c r="B9" s="456"/>
      <c r="C9" s="449" t="s">
        <v>128</v>
      </c>
      <c r="D9" s="449"/>
      <c r="E9" s="449"/>
      <c r="F9" s="449"/>
      <c r="G9" s="449"/>
      <c r="H9" s="71" t="s">
        <v>107</v>
      </c>
      <c r="I9" s="450" t="s">
        <v>130</v>
      </c>
      <c r="J9" s="450"/>
      <c r="K9" s="450"/>
      <c r="L9" s="450"/>
      <c r="M9" s="451"/>
    </row>
    <row r="10" spans="1:13" ht="49.5" customHeight="1">
      <c r="A10" s="455"/>
      <c r="B10" s="456"/>
      <c r="C10" s="449"/>
      <c r="D10" s="449"/>
      <c r="E10" s="449"/>
      <c r="F10" s="449"/>
      <c r="G10" s="449"/>
      <c r="H10" s="71" t="s">
        <v>108</v>
      </c>
      <c r="I10" s="450" t="s">
        <v>130</v>
      </c>
      <c r="J10" s="450"/>
      <c r="K10" s="450"/>
      <c r="L10" s="450"/>
      <c r="M10" s="451"/>
    </row>
    <row r="11" spans="1:13" ht="49.5" customHeight="1">
      <c r="A11" s="470" t="s">
        <v>109</v>
      </c>
      <c r="B11" s="471"/>
      <c r="C11" s="463" t="s">
        <v>120</v>
      </c>
      <c r="D11" s="463"/>
      <c r="E11" s="448" t="s">
        <v>111</v>
      </c>
      <c r="F11" s="448"/>
      <c r="G11" s="448"/>
      <c r="H11" s="464" t="s">
        <v>127</v>
      </c>
      <c r="I11" s="486" t="s">
        <v>126</v>
      </c>
      <c r="J11" s="486"/>
      <c r="K11" s="491"/>
      <c r="L11" s="491"/>
      <c r="M11" s="72" t="s">
        <v>27</v>
      </c>
    </row>
    <row r="12" spans="1:14" ht="47.25" customHeight="1">
      <c r="A12" s="472"/>
      <c r="B12" s="473"/>
      <c r="C12" s="463" t="s">
        <v>110</v>
      </c>
      <c r="D12" s="463"/>
      <c r="E12" s="448" t="s">
        <v>111</v>
      </c>
      <c r="F12" s="448"/>
      <c r="G12" s="448"/>
      <c r="H12" s="465"/>
      <c r="I12" s="487" t="s">
        <v>25</v>
      </c>
      <c r="J12" s="487"/>
      <c r="K12" s="491"/>
      <c r="L12" s="491"/>
      <c r="M12" s="72" t="s">
        <v>27</v>
      </c>
      <c r="N12" s="55"/>
    </row>
    <row r="13" spans="1:16" ht="45" customHeight="1">
      <c r="A13" s="474"/>
      <c r="B13" s="475"/>
      <c r="C13" s="463" t="s">
        <v>25</v>
      </c>
      <c r="D13" s="463"/>
      <c r="E13" s="448" t="s">
        <v>111</v>
      </c>
      <c r="F13" s="448"/>
      <c r="G13" s="448"/>
      <c r="H13" s="466"/>
      <c r="I13" s="490" t="s">
        <v>131</v>
      </c>
      <c r="J13" s="490"/>
      <c r="K13" s="447"/>
      <c r="L13" s="447"/>
      <c r="M13" s="73" t="s">
        <v>27</v>
      </c>
      <c r="N13" s="55"/>
      <c r="P13" s="77"/>
    </row>
    <row r="14" spans="1:14" ht="75.75" customHeight="1">
      <c r="A14" s="482" t="s">
        <v>136</v>
      </c>
      <c r="B14" s="483"/>
      <c r="C14" s="484" t="s">
        <v>133</v>
      </c>
      <c r="D14" s="485"/>
      <c r="E14" s="485"/>
      <c r="F14" s="485"/>
      <c r="G14" s="485"/>
      <c r="H14" s="75" t="s">
        <v>116</v>
      </c>
      <c r="I14" s="479" t="s">
        <v>135</v>
      </c>
      <c r="J14" s="480"/>
      <c r="K14" s="480"/>
      <c r="L14" s="480"/>
      <c r="M14" s="481"/>
      <c r="N14" s="55"/>
    </row>
    <row r="15" spans="1:7" ht="30" customHeight="1" thickBot="1">
      <c r="A15" s="74" t="s">
        <v>119</v>
      </c>
      <c r="B15" s="55"/>
      <c r="C15" s="55"/>
      <c r="D15" s="55"/>
      <c r="E15" s="55"/>
      <c r="F15" s="55"/>
      <c r="G15" s="55"/>
    </row>
    <row r="16" spans="1:13" s="1" customFormat="1" ht="30" customHeight="1">
      <c r="A16" s="494"/>
      <c r="B16" s="495"/>
      <c r="C16" s="495"/>
      <c r="D16" s="495"/>
      <c r="E16" s="495"/>
      <c r="F16" s="495"/>
      <c r="G16" s="495"/>
      <c r="H16" s="495"/>
      <c r="I16" s="495"/>
      <c r="J16" s="495"/>
      <c r="K16" s="495"/>
      <c r="L16" s="495"/>
      <c r="M16" s="496"/>
    </row>
    <row r="17" spans="1:13" s="1" customFormat="1" ht="28.5" customHeight="1">
      <c r="A17" s="497"/>
      <c r="B17" s="498"/>
      <c r="C17" s="498"/>
      <c r="D17" s="498"/>
      <c r="E17" s="498"/>
      <c r="F17" s="498"/>
      <c r="G17" s="498"/>
      <c r="H17" s="498"/>
      <c r="I17" s="498"/>
      <c r="J17" s="498"/>
      <c r="K17" s="498"/>
      <c r="L17" s="498"/>
      <c r="M17" s="499"/>
    </row>
    <row r="18" spans="1:13" s="1" customFormat="1" ht="28.5" customHeight="1">
      <c r="A18" s="497"/>
      <c r="B18" s="498"/>
      <c r="C18" s="498"/>
      <c r="D18" s="498"/>
      <c r="E18" s="498"/>
      <c r="F18" s="498"/>
      <c r="G18" s="498"/>
      <c r="H18" s="498"/>
      <c r="I18" s="498"/>
      <c r="J18" s="498"/>
      <c r="K18" s="498"/>
      <c r="L18" s="498"/>
      <c r="M18" s="499"/>
    </row>
    <row r="19" spans="1:13" s="1" customFormat="1" ht="24.75" customHeight="1" thickBot="1">
      <c r="A19" s="500"/>
      <c r="B19" s="501"/>
      <c r="C19" s="501"/>
      <c r="D19" s="501"/>
      <c r="E19" s="501"/>
      <c r="F19" s="501"/>
      <c r="G19" s="501"/>
      <c r="H19" s="501"/>
      <c r="I19" s="501"/>
      <c r="J19" s="501"/>
      <c r="K19" s="501"/>
      <c r="L19" s="501"/>
      <c r="M19" s="502"/>
    </row>
    <row r="20" spans="1:13" s="1" customFormat="1" ht="24.75" customHeight="1" thickBot="1">
      <c r="A20" s="492" t="s">
        <v>115</v>
      </c>
      <c r="B20" s="492"/>
      <c r="C20" s="492"/>
      <c r="D20" s="492"/>
      <c r="E20" s="492"/>
      <c r="F20" s="492"/>
      <c r="G20" s="492"/>
      <c r="H20" s="492"/>
      <c r="I20" s="492"/>
      <c r="J20" s="492"/>
      <c r="K20" s="492"/>
      <c r="L20" s="492"/>
      <c r="M20" s="493"/>
    </row>
    <row r="21" spans="1:13" ht="28.5" customHeight="1">
      <c r="A21" s="494"/>
      <c r="B21" s="495"/>
      <c r="C21" s="495"/>
      <c r="D21" s="495"/>
      <c r="E21" s="495"/>
      <c r="F21" s="495"/>
      <c r="G21" s="495"/>
      <c r="H21" s="495"/>
      <c r="I21" s="495"/>
      <c r="J21" s="495"/>
      <c r="K21" s="495"/>
      <c r="L21" s="495"/>
      <c r="M21" s="496"/>
    </row>
    <row r="22" spans="1:13" s="1" customFormat="1" ht="28.5" customHeight="1">
      <c r="A22" s="497"/>
      <c r="B22" s="498"/>
      <c r="C22" s="498"/>
      <c r="D22" s="498"/>
      <c r="E22" s="498"/>
      <c r="F22" s="498"/>
      <c r="G22" s="498"/>
      <c r="H22" s="498"/>
      <c r="I22" s="498"/>
      <c r="J22" s="498"/>
      <c r="K22" s="498"/>
      <c r="L22" s="498"/>
      <c r="M22" s="499"/>
    </row>
    <row r="23" spans="1:13" ht="29.25" customHeight="1" thickBot="1">
      <c r="A23" s="500"/>
      <c r="B23" s="501"/>
      <c r="C23" s="501"/>
      <c r="D23" s="501"/>
      <c r="E23" s="501"/>
      <c r="F23" s="501"/>
      <c r="G23" s="501"/>
      <c r="H23" s="501"/>
      <c r="I23" s="501"/>
      <c r="J23" s="501"/>
      <c r="K23" s="501"/>
      <c r="L23" s="501"/>
      <c r="M23" s="502"/>
    </row>
  </sheetData>
  <sheetProtection/>
  <mergeCells count="39">
    <mergeCell ref="I13:J13"/>
    <mergeCell ref="K11:L11"/>
    <mergeCell ref="K12:L12"/>
    <mergeCell ref="A20:M20"/>
    <mergeCell ref="A16:M19"/>
    <mergeCell ref="A21:M23"/>
    <mergeCell ref="C13:D13"/>
    <mergeCell ref="E12:G12"/>
    <mergeCell ref="E13:G13"/>
    <mergeCell ref="G4:M4"/>
    <mergeCell ref="I14:M14"/>
    <mergeCell ref="A14:B14"/>
    <mergeCell ref="C14:G14"/>
    <mergeCell ref="I10:M10"/>
    <mergeCell ref="I11:J11"/>
    <mergeCell ref="I12:J12"/>
    <mergeCell ref="A6:B6"/>
    <mergeCell ref="A9:B10"/>
    <mergeCell ref="A7:B7"/>
    <mergeCell ref="A8:B8"/>
    <mergeCell ref="A5:B5"/>
    <mergeCell ref="A3:B4"/>
    <mergeCell ref="C11:D11"/>
    <mergeCell ref="H11:H13"/>
    <mergeCell ref="C6:M6"/>
    <mergeCell ref="C7:M7"/>
    <mergeCell ref="A11:B13"/>
    <mergeCell ref="I8:M8"/>
    <mergeCell ref="C12:D12"/>
    <mergeCell ref="J1:M1"/>
    <mergeCell ref="C5:M5"/>
    <mergeCell ref="I2:M2"/>
    <mergeCell ref="G3:M3"/>
    <mergeCell ref="C3:E4"/>
    <mergeCell ref="K13:L13"/>
    <mergeCell ref="E11:G11"/>
    <mergeCell ref="C9:G10"/>
    <mergeCell ref="I9:M9"/>
    <mergeCell ref="C8:G8"/>
  </mergeCells>
  <printOptions/>
  <pageMargins left="0.31496062992125984" right="0.3937007874015748" top="0.4724409448818898" bottom="0.15748031496062992" header="0.03937007874015748"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syakyo-iy11</cp:lastModifiedBy>
  <cp:lastPrinted>2023-08-23T00:10:01Z</cp:lastPrinted>
  <dcterms:created xsi:type="dcterms:W3CDTF">2006-09-28T10:55:46Z</dcterms:created>
  <dcterms:modified xsi:type="dcterms:W3CDTF">2023-08-23T00:10:09Z</dcterms:modified>
  <cp:category/>
  <cp:version/>
  <cp:contentType/>
  <cp:contentStatus/>
</cp:coreProperties>
</file>