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Terastation\R7年度\07 業務\6517 助成金\R7てびき・様式・要領\R7 泉区様式\HP用\"/>
    </mc:Choice>
  </mc:AlternateContent>
  <xr:revisionPtr revIDLastSave="0" documentId="13_ncr:1_{474E99CA-4B68-4C47-A1B3-2A27C44108D8}" xr6:coauthVersionLast="47" xr6:coauthVersionMax="47" xr10:uidLastSave="{00000000-0000-0000-0000-000000000000}"/>
  <bookViews>
    <workbookView xWindow="-108" yWindow="-108" windowWidth="23256" windowHeight="12456" xr2:uid="{00000000-000D-0000-FFFF-FFFF00000000}"/>
  </bookViews>
  <sheets>
    <sheet name="健康増進申込書" sheetId="10" r:id="rId1"/>
    <sheet name="収支予算  (充当無)" sheetId="17" r:id="rId2"/>
    <sheet name="目的等" sheetId="15" r:id="rId3"/>
  </sheets>
  <definedNames>
    <definedName name="_xlnm.Print_Area" localSheetId="0">健康増進申込書!$A$1:$N$37</definedName>
    <definedName name="_xlnm.Print_Area" localSheetId="1">'収支予算  (充当無)'!$A$1:$J$32</definedName>
    <definedName name="_xlnm.Print_Area" localSheetId="2">目的等!$A$1:$M$25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17" l="1"/>
  <c r="E26" i="17"/>
  <c r="E14" i="17"/>
  <c r="E11" i="17"/>
  <c r="E10" i="17"/>
  <c r="K22" i="10"/>
  <c r="F2" i="17"/>
  <c r="M10" i="17" l="1"/>
  <c r="H12" i="17"/>
  <c r="M12" i="17" l="1"/>
  <c r="H10" i="17"/>
  <c r="I2" i="15"/>
  <c r="M36" i="10" l="1"/>
  <c r="M37" i="10"/>
</calcChain>
</file>

<file path=xl/sharedStrings.xml><?xml version="1.0" encoding="utf-8"?>
<sst xmlns="http://schemas.openxmlformats.org/spreadsheetml/2006/main" count="185" uniqueCount="157">
  <si>
    <t>内容</t>
    <rPh sb="0" eb="2">
      <t>ナイヨウ</t>
    </rPh>
    <phoneticPr fontId="2"/>
  </si>
  <si>
    <t>助成申込金額</t>
    <rPh sb="0" eb="1">
      <t>スケ</t>
    </rPh>
    <rPh sb="1" eb="2">
      <t>セイ</t>
    </rPh>
    <rPh sb="2" eb="4">
      <t>モウシコミ</t>
    </rPh>
    <rPh sb="4" eb="6">
      <t>キンガク</t>
    </rPh>
    <phoneticPr fontId="2"/>
  </si>
  <si>
    <t>申込区分</t>
    <rPh sb="0" eb="2">
      <t>モウシコ</t>
    </rPh>
    <rPh sb="2" eb="4">
      <t>クブン</t>
    </rPh>
    <phoneticPr fontId="2"/>
  </si>
  <si>
    <t>電 話</t>
    <rPh sb="0" eb="1">
      <t>デン</t>
    </rPh>
    <rPh sb="2" eb="3">
      <t>ハナシ</t>
    </rPh>
    <phoneticPr fontId="2"/>
  </si>
  <si>
    <t>住 所</t>
    <rPh sb="0" eb="1">
      <t>ジュウ</t>
    </rPh>
    <rPh sb="2" eb="3">
      <t>ショ</t>
    </rPh>
    <phoneticPr fontId="2"/>
  </si>
  <si>
    <t>ふりがな</t>
  </si>
  <si>
    <t>代表者</t>
    <rPh sb="0" eb="3">
      <t>ダイヒョウシャ</t>
    </rPh>
    <phoneticPr fontId="2"/>
  </si>
  <si>
    <t>団体名</t>
    <rPh sb="0" eb="2">
      <t>ダンタイ</t>
    </rPh>
    <phoneticPr fontId="2"/>
  </si>
  <si>
    <t>申 請 団 体</t>
    <rPh sb="0" eb="1">
      <t>サル</t>
    </rPh>
    <rPh sb="2" eb="3">
      <t>ショウ</t>
    </rPh>
    <rPh sb="4" eb="5">
      <t>ダン</t>
    </rPh>
    <rPh sb="6" eb="7">
      <t>カラダ</t>
    </rPh>
    <phoneticPr fontId="2"/>
  </si>
  <si>
    <t>※事務局記入欄</t>
    <rPh sb="1" eb="4">
      <t>ジムキョク</t>
    </rPh>
    <rPh sb="4" eb="6">
      <t>キニュウ</t>
    </rPh>
    <rPh sb="6" eb="7">
      <t>ラン</t>
    </rPh>
    <phoneticPr fontId="2"/>
  </si>
  <si>
    <t>受付者</t>
    <rPh sb="0" eb="2">
      <t>ウケツケ</t>
    </rPh>
    <rPh sb="2" eb="3">
      <t>シャ</t>
    </rPh>
    <phoneticPr fontId="2"/>
  </si>
  <si>
    <t>■年間の事業スケジュール</t>
    <rPh sb="1" eb="2">
      <t>ネン</t>
    </rPh>
    <rPh sb="2" eb="3">
      <t>カン</t>
    </rPh>
    <rPh sb="4" eb="6">
      <t>ジギョウ</t>
    </rPh>
    <phoneticPr fontId="2"/>
  </si>
  <si>
    <t>　</t>
    <phoneticPr fontId="2"/>
  </si>
  <si>
    <t>健康増進区分</t>
    <rPh sb="0" eb="2">
      <t>ケンコウ</t>
    </rPh>
    <rPh sb="2" eb="4">
      <t>ゾウシン</t>
    </rPh>
    <rPh sb="4" eb="6">
      <t>クブン</t>
    </rPh>
    <phoneticPr fontId="2"/>
  </si>
  <si>
    <t>活動内容</t>
    <rPh sb="0" eb="2">
      <t>カツドウ</t>
    </rPh>
    <rPh sb="2" eb="4">
      <t>ナイヨウ</t>
    </rPh>
    <phoneticPr fontId="2"/>
  </si>
  <si>
    <t>①高齢者の健康増進事業</t>
    <rPh sb="1" eb="4">
      <t>コウレイシャ</t>
    </rPh>
    <rPh sb="5" eb="7">
      <t>ケンコウ</t>
    </rPh>
    <rPh sb="7" eb="9">
      <t>ゾウシン</t>
    </rPh>
    <rPh sb="9" eb="11">
      <t>ジギョウ</t>
    </rPh>
    <phoneticPr fontId="2"/>
  </si>
  <si>
    <t>②施設等を訪問する特技ﾎﾞﾗﾝﾃｨｱ</t>
    <rPh sb="1" eb="3">
      <t>シセツ</t>
    </rPh>
    <rPh sb="3" eb="4">
      <t>トウ</t>
    </rPh>
    <rPh sb="5" eb="7">
      <t>ホウモン</t>
    </rPh>
    <rPh sb="9" eb="11">
      <t>トクギ</t>
    </rPh>
    <phoneticPr fontId="2"/>
  </si>
  <si>
    <t>活動
場所</t>
    <rPh sb="0" eb="2">
      <t>カツドウ</t>
    </rPh>
    <rPh sb="3" eb="5">
      <t>バショ</t>
    </rPh>
    <phoneticPr fontId="2"/>
  </si>
  <si>
    <t>参加者数</t>
    <rPh sb="0" eb="3">
      <t>サンカシャ</t>
    </rPh>
    <rPh sb="3" eb="4">
      <t>スウ</t>
    </rPh>
    <phoneticPr fontId="2"/>
  </si>
  <si>
    <t>人数</t>
    <rPh sb="0" eb="2">
      <t>ニンズウ</t>
    </rPh>
    <phoneticPr fontId="2"/>
  </si>
  <si>
    <t>備考</t>
    <rPh sb="0" eb="2">
      <t>ビコウ</t>
    </rPh>
    <phoneticPr fontId="2"/>
  </si>
  <si>
    <t>■活動の目的</t>
    <rPh sb="1" eb="3">
      <t>カツドウ</t>
    </rPh>
    <rPh sb="4" eb="6">
      <t>モクテキ</t>
    </rPh>
    <phoneticPr fontId="2"/>
  </si>
  <si>
    <t>月</t>
    <rPh sb="0" eb="1">
      <t>ツキ</t>
    </rPh>
    <phoneticPr fontId="2"/>
  </si>
  <si>
    <t>合計
回数</t>
    <rPh sb="0" eb="2">
      <t>ゴウケイ</t>
    </rPh>
    <rPh sb="3" eb="5">
      <t>カイスウ</t>
    </rPh>
    <phoneticPr fontId="2"/>
  </si>
  <si>
    <t>合計
人数</t>
    <rPh sb="0" eb="2">
      <t>ゴウケイ</t>
    </rPh>
    <rPh sb="3" eb="5">
      <t>ニンズウ</t>
    </rPh>
    <phoneticPr fontId="2"/>
  </si>
  <si>
    <t>人</t>
    <rPh sb="0" eb="1">
      <t>ニン</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</si>
  <si>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</si>
  <si>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</si>
  <si>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</si>
  <si>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</si>
  <si>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</si>
  <si>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</si>
  <si>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</si>
  <si>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</si>
  <si>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</si>
  <si>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</si>
  <si>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</si>
  <si>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</si>
  <si>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</si>
  <si>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</si>
  <si>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</si>
  <si>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</si>
  <si>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</si>
  <si>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</si>
  <si>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</si>
  <si>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</si>
  <si>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</si>
  <si>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</si>
  <si>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</si>
  <si>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</si>
  <si>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</si>
  <si>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</si>
  <si>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前年度積立金</t>
    <rPh sb="0" eb="3">
      <t>ゼンネンド</t>
    </rPh>
    <rPh sb="3" eb="5">
      <t>ツミタテ</t>
    </rPh>
    <rPh sb="5" eb="6">
      <t>キン</t>
    </rPh>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</si>
  <si>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</si>
  <si>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</si>
  <si>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</si>
  <si>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</si>
  <si>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</si>
  <si>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</si>
  <si>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</si>
  <si>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</si>
  <si>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</si>
  <si>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</si>
  <si>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</si>
  <si>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</si>
  <si>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</si>
  <si>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</si>
  <si>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</si>
  <si>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r>
      <t xml:space="preserve">車両経費
</t>
    </r>
    <r>
      <rPr>
        <sz val="10"/>
        <rFont val="ＭＳ ゴシック"/>
        <family val="3"/>
        <charset val="128"/>
      </rPr>
      <t>(事業に関わる車両に限る)</t>
    </r>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</si>
  <si>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</si>
  <si>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</si>
  <si>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</si>
  <si>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</si>
  <si>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</si>
  <si>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</si>
  <si>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</si>
  <si>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</si>
  <si>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</si>
  <si>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</si>
  <si>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</si>
  <si>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</si>
  <si>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</si>
  <si>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</si>
  <si>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</si>
  <si>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</si>
  <si>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</si>
  <si>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</si>
  <si>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</si>
  <si>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</si>
  <si>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</si>
  <si>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</si>
  <si>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</si>
  <si>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円</t>
    <rPh sb="0" eb="1">
      <t>エン</t>
    </rPh>
    <phoneticPr fontId="2"/>
  </si>
  <si>
    <t>回</t>
    <rPh sb="0" eb="1">
      <t>カイ</t>
    </rPh>
    <phoneticPr fontId="2"/>
  </si>
  <si>
    <t>人</t>
    <rPh sb="0" eb="1">
      <t>ニン</t>
    </rPh>
    <phoneticPr fontId="2"/>
  </si>
  <si>
    <t>１回あたりの
人数</t>
    <rPh sb="1" eb="2">
      <t>カイ</t>
    </rPh>
    <rPh sb="7" eb="9">
      <t>ニンズウ</t>
    </rPh>
    <phoneticPr fontId="2"/>
  </si>
  <si>
    <t>⑥が⑦に占める割合
⑥÷⑦≧20％</t>
    <rPh sb="4" eb="5">
      <t>シ</t>
    </rPh>
    <rPh sb="7" eb="8">
      <t>ワリ</t>
    </rPh>
    <rPh sb="8" eb="9">
      <t>ア</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</si>
  <si>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</si>
  <si>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申請</t>
    <rPh sb="0" eb="2">
      <t>シンセイ</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</si>
  <si>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</si>
  <si>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</si>
  <si>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</si>
  <si>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</si>
  <si>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</si>
  <si>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</si>
  <si>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</si>
  <si>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</si>
  <si>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</si>
  <si>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</si>
  <si>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</si>
  <si>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</si>
  <si>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</si>
  <si>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</si>
  <si>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</si>
  <si>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ボランティア</t>
    <phoneticPr fontId="2"/>
  </si>
  <si>
    <t>担い手</t>
    <rPh sb="0" eb="1">
      <t>ニナ</t>
    </rPh>
    <rPh sb="2" eb="3">
      <t>テ</t>
    </rPh>
    <phoneticPr fontId="2"/>
  </si>
  <si>
    <r>
      <t xml:space="preserve">他機関
連携
</t>
    </r>
    <r>
      <rPr>
        <sz val="9"/>
        <rFont val="ＭＳ ゴシック"/>
        <family val="3"/>
        <charset val="128"/>
      </rPr>
      <t>（連携する機関）</t>
    </r>
    <rPh sb="0" eb="1">
      <t>タ</t>
    </rPh>
    <rPh sb="1" eb="3">
      <t>キカン</t>
    </rPh>
    <rPh sb="4" eb="6">
      <t>レンケイ</t>
    </rPh>
    <rPh sb="8" eb="10">
      <t>レンケイ</t>
    </rPh>
    <rPh sb="12" eb="14">
      <t>キカン</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</si>
  <si>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</si>
  <si>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</si>
  <si>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</si>
  <si>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活動場所</t>
    <rPh sb="0" eb="2">
      <t>カツドウ</t>
    </rPh>
    <rPh sb="2" eb="4">
      <t>バショ</t>
    </rPh>
    <phoneticPr fontId="2"/>
  </si>
  <si>
    <t>活動日</t>
    <rPh sb="0" eb="2">
      <t>カツドウ</t>
    </rPh>
    <rPh sb="2" eb="3">
      <t>ヒ</t>
    </rPh>
    <phoneticPr fontId="2"/>
  </si>
  <si>
    <t>所属
人数</t>
    <rPh sb="0" eb="2">
      <t>ショゾク</t>
    </rPh>
    <rPh sb="3" eb="5">
      <t>ニンズウ</t>
    </rPh>
    <phoneticPr fontId="2"/>
  </si>
  <si>
    <t>サービス利用者
または障害者</t>
    <rPh sb="4" eb="7">
      <t>リヨウシャ</t>
    </rPh>
    <rPh sb="11" eb="14">
      <t>ショウガイシャ</t>
    </rPh>
    <phoneticPr fontId="2"/>
  </si>
  <si>
    <t>提出者</t>
    <rPh sb="0" eb="2">
      <t>テイシュツ</t>
    </rPh>
    <rPh sb="2" eb="3">
      <t>シャ</t>
    </rPh>
    <phoneticPr fontId="2"/>
  </si>
  <si>
    <t>整理番号</t>
    <rPh sb="0" eb="2">
      <t>セイリ</t>
    </rPh>
    <rPh sb="2" eb="4">
      <t>バンゴウ</t>
    </rPh>
    <phoneticPr fontId="2"/>
  </si>
  <si>
    <t>連絡先</t>
    <rPh sb="0" eb="2">
      <t>レンラク</t>
    </rPh>
    <rPh sb="2" eb="3">
      <t>サキ</t>
    </rPh>
    <phoneticPr fontId="2"/>
  </si>
  <si>
    <t>局長</t>
    <rPh sb="0" eb="2">
      <t>キョクチョウ</t>
    </rPh>
    <phoneticPr fontId="2"/>
  </si>
  <si>
    <t>次長</t>
    <rPh sb="0" eb="2">
      <t>ジチョウ</t>
    </rPh>
    <phoneticPr fontId="2"/>
  </si>
  <si>
    <t>課員</t>
    <rPh sb="0" eb="2">
      <t>カイン</t>
    </rPh>
    <phoneticPr fontId="2"/>
  </si>
  <si>
    <t>□加入(名称　　　　　　　　　　　　　　　　　　　　　　　　　　）
□未加入　</t>
    <rPh sb="1" eb="3">
      <t>カニュウ</t>
    </rPh>
    <rPh sb="4" eb="6">
      <t>メイショウ</t>
    </rPh>
    <rPh sb="35" eb="38">
      <t>ミカニュウ</t>
    </rPh>
    <phoneticPr fontId="2"/>
  </si>
  <si>
    <t>□区社協【会員□有　□無】
□地区社協【会員□有　□無】
□自治会町内会
□地域ケアプラザ
□その他（　　　　　　　　　　　　　　　　　　　　　　　　）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38" eb="40">
      <t>チイキ</t>
    </rPh>
    <rPh sb="49" eb="50">
      <t>ホカ</t>
    </rPh>
    <rPh sb="80" eb="81">
      <t>ホカ</t>
    </rPh>
    <phoneticPr fontId="2"/>
  </si>
  <si>
    <t>　　　　　　　年　　　月　　　日（活動年数　　年）</t>
    <rPh sb="7" eb="8">
      <t>ネン</t>
    </rPh>
    <rPh sb="11" eb="12">
      <t>ガツ</t>
    </rPh>
    <rPh sb="15" eb="16">
      <t>ヒ</t>
    </rPh>
    <rPh sb="17" eb="19">
      <t>カツドウ</t>
    </rPh>
    <rPh sb="19" eb="21">
      <t>ネンスウ</t>
    </rPh>
    <rPh sb="23" eb="24">
      <t>ネン</t>
    </rPh>
    <phoneticPr fontId="2"/>
  </si>
  <si>
    <t>□</t>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</si>
  <si>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</si>
  <si>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</si>
  <si>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</si>
  <si>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※小数点第1位切上</t>
    <rPh sb="7" eb="9">
      <t>キリアゲ</t>
    </rPh>
    <phoneticPr fontId="2"/>
  </si>
  <si>
    <t>泉ふれあい助成金</t>
    <rPh sb="0" eb="1">
      <t>イズミ</t>
    </rPh>
    <rPh sb="5" eb="8">
      <t>ジョセイキン</t>
    </rPh>
    <phoneticPr fontId="2"/>
  </si>
  <si>
    <t>団体名：</t>
    <rPh sb="0" eb="3">
      <t>ダンタイメイ</t>
    </rPh>
    <phoneticPr fontId="2"/>
  </si>
  <si>
    <r>
      <t xml:space="preserve">物品購入費
</t>
    </r>
    <r>
      <rPr>
        <sz val="11"/>
        <rFont val="ＭＳ ゴシック"/>
        <family val="3"/>
        <charset val="128"/>
      </rPr>
      <t>(除：食材費･飲食経費)</t>
    </r>
    <rPh sb="0" eb="2">
      <t>ブッピン</t>
    </rPh>
    <rPh sb="2" eb="5">
      <t>コウニュウヒ</t>
    </rPh>
    <rPh sb="7" eb="8">
      <t>ノゾ</t>
    </rPh>
    <phoneticPr fontId="2"/>
  </si>
  <si>
    <r>
      <t>社会福祉法人横浜市</t>
    </r>
    <r>
      <rPr>
        <u/>
        <sz val="12"/>
        <rFont val="ＭＳ ゴシック"/>
        <family val="3"/>
        <charset val="128"/>
      </rPr>
      <t>　泉　区</t>
    </r>
    <r>
      <rPr>
        <sz val="12"/>
        <rFont val="ＭＳ ゴシック"/>
        <family val="3"/>
        <charset val="128"/>
      </rPr>
      <t>社会福祉協議会会長　様　　</t>
    </r>
    <rPh sb="10" eb="11">
      <t>イズミ</t>
    </rPh>
    <rPh sb="12" eb="13">
      <t>ク</t>
    </rPh>
    <rPh sb="23" eb="24">
      <t>サマ</t>
    </rPh>
    <phoneticPr fontId="2"/>
  </si>
  <si>
    <t>副代表者</t>
    <rPh sb="0" eb="4">
      <t>フクダイヒョウシャ</t>
    </rPh>
    <phoneticPr fontId="2"/>
  </si>
  <si>
    <t>会計担当者</t>
    <rPh sb="0" eb="2">
      <t>カイケイ</t>
    </rPh>
    <rPh sb="2" eb="4">
      <t>タントウ</t>
    </rPh>
    <rPh sb="4" eb="5">
      <t>シャ</t>
    </rPh>
    <phoneticPr fontId="2"/>
  </si>
  <si>
    <t>（　　）</t>
    <phoneticPr fontId="2"/>
  </si>
  <si>
    <t>※連絡担当者に「〇」印をつけてください</t>
    <phoneticPr fontId="2"/>
  </si>
  <si>
    <t>積立年数：(　)年目／(　)年間
購入物品：</t>
    <phoneticPr fontId="2"/>
  </si>
  <si>
    <t>□高齢者（年代：　　　　　　　　　　）
□障害者・障害児（年代：　　　　　　）
□子ども（年代：　　　　　　　　　　）
□外国籍（年代：　　　　　　　　　　）
□多世代
□その他（　　　　　　　　　　　　　）</t>
    <phoneticPr fontId="2"/>
  </si>
  <si>
    <t>（様式2-1）</t>
    <phoneticPr fontId="2"/>
  </si>
  <si>
    <t>（様式2-2）</t>
    <rPh sb="1" eb="3">
      <t>ヨウシキ</t>
    </rPh>
    <phoneticPr fontId="2"/>
  </si>
  <si>
    <t>（様式2-3）</t>
    <rPh sb="1" eb="3">
      <t>ヨウシキ</t>
    </rPh>
    <phoneticPr fontId="2"/>
  </si>
  <si>
    <t xml:space="preserve"> □代表者 □副代表者 □会計
 □その他（　　　　　　　　）</t>
    <rPh sb="2" eb="5">
      <t>ダイヒョウシャ</t>
    </rPh>
    <rPh sb="7" eb="10">
      <t>フクダイヒョウ</t>
    </rPh>
    <rPh sb="10" eb="11">
      <t>シャ</t>
    </rPh>
    <rPh sb="13" eb="15">
      <t>カイケイ</t>
    </rPh>
    <rPh sb="20" eb="21">
      <t>ホカ</t>
    </rPh>
    <phoneticPr fontId="2"/>
  </si>
  <si>
    <t>令和７年度　泉 ふれあい助成金申込書</t>
    <rPh sb="0" eb="2">
      <t>レイワ</t>
    </rPh>
    <rPh sb="3" eb="4">
      <t>ネン</t>
    </rPh>
    <rPh sb="4" eb="5">
      <t>ド</t>
    </rPh>
    <rPh sb="6" eb="7">
      <t>イズミ</t>
    </rPh>
    <phoneticPr fontId="2"/>
  </si>
  <si>
    <t>令和７年度 泉ふれあい助成金の交付を受けたいので必要書類を添付し申請します。</t>
    <rPh sb="0" eb="2">
      <t>レイワ</t>
    </rPh>
    <rPh sb="3" eb="5">
      <t>ネンド</t>
    </rPh>
    <rPh sb="6" eb="7">
      <t>イズミ</t>
    </rPh>
    <rPh sb="11" eb="14">
      <t>ジョセイキン</t>
    </rPh>
    <rPh sb="15" eb="17">
      <t>コウフ</t>
    </rPh>
    <rPh sb="18" eb="19">
      <t>ウ</t>
    </rPh>
    <rPh sb="24" eb="26">
      <t>ヒツヨウ</t>
    </rPh>
    <rPh sb="26" eb="28">
      <t>ショルイ</t>
    </rPh>
    <rPh sb="29" eb="31">
      <t>テンプ</t>
    </rPh>
    <rPh sb="32" eb="34">
      <t>シンセイ</t>
    </rPh>
    <phoneticPr fontId="2"/>
  </si>
  <si>
    <r>
      <rPr>
        <sz val="12"/>
        <rFont val="ＭＳ ゴシック"/>
        <family val="3"/>
        <charset val="128"/>
      </rPr>
      <t>□</t>
    </r>
    <r>
      <rPr>
        <sz val="10"/>
        <rFont val="ＭＳ ゴシック"/>
        <family val="3"/>
        <charset val="128"/>
      </rPr>
      <t>新規申請（新規立上げ助成含まず）</t>
    </r>
    <r>
      <rPr>
        <sz val="9"/>
        <rFont val="ＭＳ ゴシック"/>
        <family val="3"/>
        <charset val="128"/>
      </rPr>
      <t xml:space="preserve">
※今年度初めて申請の場合チェック</t>
    </r>
    <rPh sb="1" eb="3">
      <t>シンキ</t>
    </rPh>
    <rPh sb="3" eb="5">
      <t>シンセイ</t>
    </rPh>
    <rPh sb="6" eb="8">
      <t>シンキ</t>
    </rPh>
    <rPh sb="8" eb="10">
      <t>タチア</t>
    </rPh>
    <rPh sb="11" eb="13">
      <t>ジョセイ</t>
    </rPh>
    <rPh sb="13" eb="14">
      <t>フク</t>
    </rPh>
    <rPh sb="19" eb="22">
      <t>コンネンド</t>
    </rPh>
    <rPh sb="22" eb="23">
      <t>ハジ</t>
    </rPh>
    <rPh sb="25" eb="27">
      <t>シンセイ</t>
    </rPh>
    <rPh sb="28" eb="30">
      <t>バアイ</t>
    </rPh>
    <phoneticPr fontId="2"/>
  </si>
  <si>
    <r>
      <rPr>
        <sz val="11"/>
        <rFont val="ＭＳ ゴシック"/>
        <family val="3"/>
        <charset val="128"/>
      </rPr>
      <t>□利用料/□会費
　　　　　　　　</t>
    </r>
    <r>
      <rPr>
        <sz val="14"/>
        <rFont val="ＭＳ ゴシック"/>
        <family val="3"/>
        <charset val="128"/>
      </rPr>
      <t>円/</t>
    </r>
    <r>
      <rPr>
        <sz val="11"/>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</si>
  <si>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rFont val="ＭＳ ゴシック"/>
        <family val="3"/>
        <charset val="128"/>
      </rPr>
      <t>（家族・講師等）</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</si>
</sst>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
    <numFmt numFmtId="178" formatCode="#,##0_);[Red]\(#,##0\)"/>
    <numFmt numFmtId="179" formatCode="#,##0.0_ "/>
    <numFmt numFmtId="180" formatCode="#,##0_ "/>
    <numFmt numFmtId="181" formatCode="0_ "/>
    <numFmt numFmtId="182" formatCode="0.0_);[Red]\(0.0\)"/>
    <numFmt numFmtId="183" formatCode="0;\-0;;@"/>
  </numFmts>
  <fonts count="25"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b/>
      <sz val="12"/>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outline/>
      <sz val="8"/>
      <name val="ＭＳ ゴシック"/>
      <family val="3"/>
      <charset val="128"/>
    </font>
    <font>
      <sz val="9"/>
      <name val="ＭＳ ゴシック"/>
      <family val="3"/>
      <charset val="128"/>
    </font>
    <font>
      <b/>
      <sz val="12"/>
      <name val="メイリオ"/>
      <family val="3"/>
      <charset val="128"/>
    </font>
    <font>
      <b/>
      <outline/>
      <sz val="9"/>
      <name val="ＭＳ ゴシック"/>
      <family val="3"/>
      <charset val="128"/>
    </font>
    <font>
      <sz val="7.5"/>
      <name val="ＭＳ ゴシック"/>
      <family val="3"/>
      <charset val="128"/>
    </font>
    <font>
      <b/>
      <sz val="20"/>
      <name val="ＭＳ ゴシック"/>
      <family val="3"/>
      <charset val="128"/>
    </font>
    <font>
      <sz val="20"/>
      <name val="ＭＳ ゴシック"/>
      <family val="3"/>
      <charset val="128"/>
    </font>
    <font>
      <u/>
      <sz val="12"/>
      <name val="ＭＳ ゴシック"/>
      <family val="3"/>
      <charset val="128"/>
    </font>
    <font>
      <sz val="8"/>
      <name val="ＭＳ ゴシック"/>
      <family val="3"/>
      <charset val="128"/>
    </font>
    <font>
      <b/>
      <sz val="10"/>
      <name val="ＭＳ ゴシック"/>
      <family val="3"/>
      <charset val="128"/>
    </font>
    <font>
      <sz val="10.5"/>
      <name val="ＭＳ ゴシック"/>
      <family val="3"/>
      <charset val="128"/>
    </font>
    <font>
      <sz val="16"/>
      <name val="ＭＳ ゴシック"/>
      <family val="3"/>
      <charset val="128"/>
    </font>
    <font>
      <sz val="14"/>
      <name val="ＭＳ ゴシック"/>
      <family val="3"/>
      <charset val="128"/>
    </font>
    <font>
      <b/>
      <sz val="16"/>
      <name val="ＭＳ ゴシック"/>
      <family val="3"/>
      <charset val="128"/>
    </font>
    <font>
      <outline/>
      <sz val="11"/>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3" tint="0.79998168889431442"/>
        <bgColor indexed="64"/>
      </patternFill>
    </fill>
  </fills>
  <borders count="15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thin">
        <color indexed="64"/>
      </left>
      <right style="dotted">
        <color indexed="64"/>
      </right>
      <top/>
      <bottom style="medium">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429">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5" fillId="0" borderId="14" xfId="0" applyFont="1" applyBorder="1" applyAlignment="1">
      <alignment horizontal="center" vertical="center" wrapText="1"/>
    </xf>
    <xf numFmtId="49" fontId="3" fillId="4" borderId="66" xfId="0" applyNumberFormat="1" applyFont="1" applyFill="1" applyBorder="1" applyAlignment="1">
      <alignment horizontal="center" vertical="center" textRotation="255" wrapText="1"/>
    </xf>
    <xf numFmtId="49" fontId="3" fillId="4" borderId="70" xfId="0" applyNumberFormat="1" applyFont="1" applyFill="1" applyBorder="1" applyAlignment="1">
      <alignment horizontal="center" vertical="center" textRotation="255" wrapText="1"/>
    </xf>
    <xf numFmtId="0" fontId="3" fillId="0" borderId="71" xfId="0" applyFont="1" applyBorder="1" applyAlignment="1">
      <alignment horizontal="left" vertical="center" shrinkToFit="1"/>
    </xf>
    <xf numFmtId="49" fontId="3" fillId="4" borderId="74" xfId="0" applyNumberFormat="1" applyFont="1" applyFill="1" applyBorder="1" applyAlignment="1">
      <alignment horizontal="center" vertical="center" textRotation="255" wrapText="1"/>
    </xf>
    <xf numFmtId="49" fontId="3" fillId="2" borderId="79" xfId="0" applyNumberFormat="1" applyFont="1" applyFill="1" applyBorder="1" applyAlignment="1">
      <alignment horizontal="center" vertical="center" textRotation="255" wrapText="1"/>
    </xf>
    <xf numFmtId="49" fontId="3" fillId="2" borderId="80" xfId="0" applyNumberFormat="1" applyFont="1" applyFill="1" applyBorder="1" applyAlignment="1">
      <alignment vertical="center" wrapText="1" shrinkToFit="1"/>
    </xf>
    <xf numFmtId="0" fontId="7" fillId="0" borderId="81" xfId="0" applyFont="1" applyBorder="1" applyAlignment="1">
      <alignment vertical="center" wrapText="1"/>
    </xf>
    <xf numFmtId="0" fontId="7" fillId="0" borderId="83" xfId="0" applyFont="1" applyBorder="1" applyAlignment="1">
      <alignment vertical="center" wrapText="1"/>
    </xf>
    <xf numFmtId="49" fontId="3" fillId="4" borderId="85" xfId="0" applyNumberFormat="1" applyFont="1" applyFill="1" applyBorder="1" applyAlignment="1">
      <alignment horizontal="center" vertical="center" textRotation="255" wrapText="1"/>
    </xf>
    <xf numFmtId="0" fontId="3" fillId="0" borderId="86" xfId="0" applyFont="1" applyBorder="1" applyAlignment="1">
      <alignment vertical="center" wrapText="1"/>
    </xf>
    <xf numFmtId="0" fontId="5" fillId="0" borderId="87" xfId="0" applyFont="1" applyBorder="1" applyAlignment="1">
      <alignment horizontal="left" vertical="center" wrapText="1"/>
    </xf>
    <xf numFmtId="0" fontId="5" fillId="0" borderId="88" xfId="0" applyFont="1" applyBorder="1">
      <alignment vertical="center"/>
    </xf>
    <xf numFmtId="0" fontId="3" fillId="0" borderId="71" xfId="0" applyFont="1" applyBorder="1" applyAlignment="1">
      <alignment vertical="center" wrapText="1"/>
    </xf>
    <xf numFmtId="49" fontId="3" fillId="4" borderId="96" xfId="0" applyNumberFormat="1" applyFont="1" applyFill="1" applyBorder="1" applyAlignment="1">
      <alignment horizontal="center" vertical="center" textRotation="255" wrapText="1"/>
    </xf>
    <xf numFmtId="49" fontId="3" fillId="4" borderId="97" xfId="0" applyNumberFormat="1" applyFont="1" applyFill="1" applyBorder="1" applyAlignment="1">
      <alignment horizontal="center" vertical="center" textRotation="255" wrapText="1"/>
    </xf>
    <xf numFmtId="49" fontId="3" fillId="4" borderId="107" xfId="0" applyNumberFormat="1" applyFont="1" applyFill="1" applyBorder="1" applyAlignment="1">
      <alignment horizontal="center" vertical="center" textRotation="255" wrapText="1"/>
    </xf>
    <xf numFmtId="0" fontId="3" fillId="0" borderId="85" xfId="0" applyFont="1" applyBorder="1" applyAlignment="1">
      <alignment horizontal="center" vertical="center" textRotation="255" wrapText="1"/>
    </xf>
    <xf numFmtId="0" fontId="3" fillId="0" borderId="97" xfId="0" applyFont="1" applyBorder="1" applyAlignment="1">
      <alignment horizontal="center" vertical="center" textRotation="255" wrapText="1"/>
    </xf>
    <xf numFmtId="0" fontId="3" fillId="0" borderId="71" xfId="0" applyFont="1" applyBorder="1" applyAlignment="1">
      <alignment vertical="center" shrinkToFit="1"/>
    </xf>
    <xf numFmtId="0" fontId="3" fillId="0" borderId="107" xfId="0" applyFont="1" applyBorder="1" applyAlignment="1">
      <alignment horizontal="center" vertical="center" textRotation="255" wrapText="1"/>
    </xf>
    <xf numFmtId="180" fontId="5" fillId="5" borderId="87" xfId="0" applyNumberFormat="1" applyFont="1" applyFill="1" applyBorder="1">
      <alignment vertical="center"/>
    </xf>
    <xf numFmtId="181" fontId="7" fillId="5" borderId="82" xfId="0" applyNumberFormat="1" applyFont="1" applyFill="1" applyBorder="1" applyAlignment="1">
      <alignment vertical="center" wrapText="1"/>
    </xf>
    <xf numFmtId="0" fontId="3" fillId="0" borderId="0" xfId="0" applyFont="1">
      <alignment vertical="center"/>
    </xf>
    <xf numFmtId="0" fontId="6" fillId="0" borderId="0" xfId="0" applyFont="1">
      <alignment vertical="center"/>
    </xf>
    <xf numFmtId="0" fontId="1" fillId="0" borderId="30" xfId="0" applyFont="1" applyBorder="1">
      <alignment vertical="center"/>
    </xf>
    <xf numFmtId="0" fontId="3" fillId="0" borderId="72" xfId="0" applyFont="1" applyBorder="1" applyAlignment="1">
      <alignment horizontal="left" vertical="center" shrinkToFit="1"/>
    </xf>
    <xf numFmtId="0" fontId="1" fillId="0" borderId="0" xfId="0" applyFont="1" applyAlignment="1">
      <alignment vertical="center" shrinkToFit="1"/>
    </xf>
    <xf numFmtId="0" fontId="1" fillId="0" borderId="15" xfId="0" applyFont="1" applyBorder="1" applyAlignment="1">
      <alignment horizontal="center" vertical="center"/>
    </xf>
    <xf numFmtId="0" fontId="3" fillId="2" borderId="0" xfId="0" applyFont="1" applyFill="1" applyAlignment="1">
      <alignment horizontal="left" vertical="center" shrinkToFit="1"/>
    </xf>
    <xf numFmtId="0" fontId="12" fillId="0" borderId="0" xfId="0" applyFont="1" applyAlignment="1">
      <alignment horizontal="left" vertical="center" shrinkToFit="1"/>
    </xf>
    <xf numFmtId="0" fontId="3" fillId="0" borderId="0" xfId="0" applyFont="1" applyAlignment="1">
      <alignment horizontal="right" vertical="center" shrinkToFit="1"/>
    </xf>
    <xf numFmtId="0" fontId="3" fillId="2" borderId="0" xfId="0" applyFont="1" applyFill="1" applyAlignment="1">
      <alignment horizontal="center" vertical="center" wrapText="1"/>
    </xf>
    <xf numFmtId="0" fontId="8" fillId="0" borderId="0" xfId="0" applyFont="1" applyAlignment="1">
      <alignment horizontal="right"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82" xfId="0" applyFont="1" applyBorder="1" applyAlignment="1">
      <alignment vertical="center" wrapText="1"/>
    </xf>
    <xf numFmtId="181" fontId="7" fillId="0" borderId="82" xfId="0" applyNumberFormat="1" applyFont="1" applyBorder="1" applyAlignment="1">
      <alignment vertical="center" wrapText="1"/>
    </xf>
    <xf numFmtId="0" fontId="7" fillId="0" borderId="0" xfId="0" applyFont="1" applyAlignment="1">
      <alignment vertical="center" wrapText="1"/>
    </xf>
    <xf numFmtId="182" fontId="5" fillId="0" borderId="135" xfId="0" applyNumberFormat="1" applyFont="1" applyBorder="1">
      <alignment vertical="center"/>
    </xf>
    <xf numFmtId="0" fontId="10" fillId="0" borderId="0" xfId="0" applyFont="1" applyAlignment="1">
      <alignment horizontal="right" vertical="top" wrapText="1"/>
    </xf>
    <xf numFmtId="180" fontId="5" fillId="0" borderId="87" xfId="0" applyNumberFormat="1" applyFont="1" applyBorder="1">
      <alignment vertical="center"/>
    </xf>
    <xf numFmtId="0" fontId="5" fillId="0" borderId="0" xfId="0" applyFont="1">
      <alignment vertical="center"/>
    </xf>
    <xf numFmtId="179" fontId="5" fillId="5" borderId="135" xfId="0" applyNumberFormat="1" applyFont="1" applyFill="1" applyBorder="1">
      <alignment vertical="center"/>
    </xf>
    <xf numFmtId="49" fontId="3" fillId="4" borderId="0" xfId="0" applyNumberFormat="1" applyFont="1" applyFill="1" applyAlignment="1">
      <alignment horizontal="center" vertical="center" textRotation="255" wrapText="1"/>
    </xf>
    <xf numFmtId="0" fontId="13" fillId="0" borderId="0" xfId="0" applyFont="1" applyAlignment="1">
      <alignment horizontal="left" vertical="top" wrapText="1"/>
    </xf>
    <xf numFmtId="0" fontId="3" fillId="0" borderId="68" xfId="0" applyFont="1" applyBorder="1" applyAlignment="1">
      <alignment horizontal="justify" vertical="center" shrinkToFit="1"/>
    </xf>
    <xf numFmtId="0" fontId="3" fillId="0" borderId="0" xfId="0" applyFont="1" applyAlignment="1">
      <alignment horizontal="left" vertical="center" shrinkToFit="1"/>
    </xf>
    <xf numFmtId="0" fontId="3" fillId="0" borderId="72" xfId="0" applyFont="1" applyBorder="1" applyAlignment="1">
      <alignment horizontal="justify" vertical="center" shrinkToFit="1"/>
    </xf>
    <xf numFmtId="0" fontId="3" fillId="0" borderId="72" xfId="0" applyFont="1" applyBorder="1" applyAlignment="1">
      <alignment horizontal="justify" vertical="center" wrapText="1"/>
    </xf>
    <xf numFmtId="0" fontId="9" fillId="0" borderId="0" xfId="0" applyFont="1" applyAlignment="1">
      <alignment horizontal="left" vertical="center" wrapText="1"/>
    </xf>
    <xf numFmtId="0" fontId="3" fillId="0" borderId="134" xfId="0" applyFont="1" applyBorder="1" applyAlignment="1">
      <alignment horizontal="justify" vertical="center" shrinkToFit="1"/>
    </xf>
    <xf numFmtId="0" fontId="9" fillId="0" borderId="0" xfId="0" applyFont="1" applyAlignment="1">
      <alignment horizontal="center" vertical="center" wrapText="1"/>
    </xf>
    <xf numFmtId="0" fontId="1" fillId="0" borderId="0" xfId="0" applyFont="1" applyAlignment="1">
      <alignment horizontal="left" vertical="center" shrinkToFit="1"/>
    </xf>
    <xf numFmtId="0" fontId="3" fillId="0" borderId="0" xfId="0" applyFont="1" applyAlignment="1">
      <alignment vertical="center" shrinkToFit="1"/>
    </xf>
    <xf numFmtId="0" fontId="3" fillId="0" borderId="71" xfId="0" applyFont="1" applyBorder="1" applyAlignment="1" applyProtection="1">
      <alignment horizontal="left" vertical="center" shrinkToFit="1"/>
      <protection locked="0"/>
    </xf>
    <xf numFmtId="0" fontId="3" fillId="0" borderId="71" xfId="0" applyFont="1" applyBorder="1" applyAlignment="1" applyProtection="1">
      <alignment vertical="center" shrinkToFit="1"/>
      <protection locked="0"/>
    </xf>
    <xf numFmtId="0" fontId="3" fillId="2" borderId="14" xfId="0" applyFont="1" applyFill="1" applyBorder="1" applyAlignment="1">
      <alignment horizontal="center" vertical="center" wrapText="1"/>
    </xf>
    <xf numFmtId="177" fontId="7" fillId="5" borderId="81" xfId="0" applyNumberFormat="1" applyFont="1" applyFill="1" applyBorder="1" applyAlignment="1">
      <alignment horizontal="right" vertical="center" wrapText="1"/>
    </xf>
    <xf numFmtId="178" fontId="9" fillId="0" borderId="66" xfId="0" applyNumberFormat="1" applyFont="1" applyBorder="1" applyAlignment="1" applyProtection="1">
      <alignment horizontal="right" vertical="center" wrapText="1"/>
      <protection locked="0"/>
    </xf>
    <xf numFmtId="178" fontId="9" fillId="0" borderId="70" xfId="0" applyNumberFormat="1" applyFont="1" applyBorder="1" applyAlignment="1" applyProtection="1">
      <alignment horizontal="right" vertical="center" wrapText="1"/>
      <protection locked="0"/>
    </xf>
    <xf numFmtId="177" fontId="7" fillId="5" borderId="92" xfId="0" applyNumberFormat="1" applyFont="1" applyFill="1" applyBorder="1" applyAlignment="1">
      <alignment horizontal="right" vertical="center" wrapText="1"/>
    </xf>
    <xf numFmtId="178" fontId="7" fillId="6" borderId="14" xfId="0" applyNumberFormat="1" applyFont="1" applyFill="1" applyBorder="1" applyAlignment="1">
      <alignment horizontal="right" vertical="center" wrapText="1"/>
    </xf>
    <xf numFmtId="178" fontId="9" fillId="0" borderId="75" xfId="0" applyNumberFormat="1" applyFont="1" applyBorder="1" applyAlignment="1" applyProtection="1">
      <alignment horizontal="right" vertical="center" wrapText="1"/>
      <protection locked="0"/>
    </xf>
    <xf numFmtId="180" fontId="9" fillId="0" borderId="70" xfId="0" applyNumberFormat="1" applyFont="1" applyBorder="1" applyAlignment="1" applyProtection="1">
      <alignment horizontal="right" vertical="center" wrapText="1"/>
      <protection locked="0"/>
    </xf>
    <xf numFmtId="49" fontId="3" fillId="2" borderId="14" xfId="0" applyNumberFormat="1" applyFont="1" applyFill="1" applyBorder="1" applyAlignment="1">
      <alignment horizontal="center" vertical="center" wrapText="1"/>
    </xf>
    <xf numFmtId="180" fontId="9" fillId="0" borderId="66" xfId="0" applyNumberFormat="1" applyFont="1" applyBorder="1" applyAlignment="1" applyProtection="1">
      <alignment horizontal="right" vertical="center" wrapText="1"/>
      <protection locked="0"/>
    </xf>
    <xf numFmtId="178" fontId="7" fillId="0" borderId="153" xfId="0" applyNumberFormat="1" applyFont="1" applyBorder="1" applyAlignment="1">
      <alignment horizontal="right" vertical="center" wrapText="1"/>
    </xf>
    <xf numFmtId="178" fontId="7" fillId="0" borderId="154" xfId="0" applyNumberFormat="1" applyFont="1" applyBorder="1" applyAlignment="1">
      <alignment horizontal="center" vertical="center" wrapText="1"/>
    </xf>
    <xf numFmtId="180" fontId="9" fillId="0" borderId="155" xfId="0" applyNumberFormat="1" applyFont="1" applyBorder="1" applyAlignment="1" applyProtection="1">
      <alignment horizontal="right" vertical="center" wrapText="1"/>
      <protection locked="0"/>
    </xf>
    <xf numFmtId="180" fontId="9" fillId="0" borderId="154" xfId="0" applyNumberFormat="1" applyFont="1" applyBorder="1" applyAlignment="1" applyProtection="1">
      <alignment horizontal="right" vertical="center" wrapText="1"/>
      <protection locked="0"/>
    </xf>
    <xf numFmtId="180" fontId="9" fillId="0" borderId="153" xfId="0" applyNumberFormat="1" applyFont="1" applyBorder="1" applyAlignment="1" applyProtection="1">
      <alignment horizontal="right" vertical="center" wrapText="1"/>
      <protection locked="0"/>
    </xf>
    <xf numFmtId="0" fontId="1" fillId="0" borderId="67" xfId="0" applyFont="1" applyBorder="1" applyAlignment="1">
      <alignment horizontal="left" vertical="center" wrapText="1"/>
    </xf>
    <xf numFmtId="0" fontId="1" fillId="0" borderId="0" xfId="0" applyFont="1" applyAlignment="1">
      <alignment horizontal="center" vertical="center"/>
    </xf>
    <xf numFmtId="0" fontId="14" fillId="0" borderId="0" xfId="0" applyFont="1" applyAlignment="1" applyProtection="1">
      <alignment vertical="center" wrapText="1"/>
      <protection locked="0"/>
    </xf>
    <xf numFmtId="0" fontId="3" fillId="0" borderId="15" xfId="0" applyFont="1" applyBorder="1" applyAlignment="1">
      <alignment horizontal="center" vertical="center" wrapText="1"/>
    </xf>
    <xf numFmtId="0" fontId="18" fillId="0" borderId="0" xfId="0" applyFont="1">
      <alignment vertical="center"/>
    </xf>
    <xf numFmtId="0" fontId="3" fillId="0" borderId="0" xfId="0" applyFont="1" applyAlignment="1">
      <alignment horizontal="right"/>
    </xf>
    <xf numFmtId="0" fontId="1" fillId="0" borderId="0" xfId="0" applyFont="1" applyAlignment="1">
      <alignment horizontal="left" vertical="top"/>
    </xf>
    <xf numFmtId="0" fontId="19" fillId="0" borderId="0" xfId="0" applyFont="1">
      <alignment vertical="center"/>
    </xf>
    <xf numFmtId="0" fontId="1" fillId="0" borderId="15" xfId="0" applyFont="1" applyBorder="1">
      <alignment vertical="center"/>
    </xf>
    <xf numFmtId="0" fontId="5" fillId="0" borderId="0" xfId="0" applyFont="1" applyProtection="1">
      <alignment vertical="center"/>
      <protection locked="0"/>
    </xf>
    <xf numFmtId="0" fontId="20" fillId="0" borderId="3" xfId="0" applyFont="1" applyBorder="1" applyAlignment="1">
      <alignment horizontal="center" vertical="center"/>
    </xf>
    <xf numFmtId="0" fontId="3" fillId="2" borderId="18"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176" fontId="23" fillId="0" borderId="12" xfId="0" applyNumberFormat="1" applyFont="1" applyBorder="1" applyAlignment="1">
      <alignment horizontal="right" vertical="center"/>
    </xf>
    <xf numFmtId="0" fontId="4" fillId="0" borderId="0" xfId="0" applyFont="1" applyAlignment="1">
      <alignment vertical="center" wrapText="1"/>
    </xf>
    <xf numFmtId="0" fontId="1" fillId="0" borderId="18" xfId="0" applyFont="1" applyBorder="1">
      <alignment vertical="center"/>
    </xf>
    <xf numFmtId="0" fontId="3" fillId="3" borderId="18" xfId="0" applyFont="1" applyFill="1" applyBorder="1" applyAlignment="1">
      <alignment horizontal="left" vertical="center"/>
    </xf>
    <xf numFmtId="0" fontId="3" fillId="3" borderId="17" xfId="0" applyFont="1" applyFill="1" applyBorder="1">
      <alignment vertical="center"/>
    </xf>
    <xf numFmtId="0" fontId="3" fillId="3" borderId="16" xfId="0" applyFont="1" applyFill="1" applyBorder="1">
      <alignment vertical="center"/>
    </xf>
    <xf numFmtId="0" fontId="3" fillId="3" borderId="39" xfId="0" applyFont="1" applyFill="1" applyBorder="1" applyAlignment="1">
      <alignment vertical="center" shrinkToFit="1"/>
    </xf>
    <xf numFmtId="0" fontId="3" fillId="3" borderId="35" xfId="0" applyFont="1" applyFill="1" applyBorder="1" applyAlignment="1">
      <alignment vertical="center" shrinkToFit="1"/>
    </xf>
    <xf numFmtId="0" fontId="3" fillId="3" borderId="44" xfId="0" applyFont="1" applyFill="1" applyBorder="1" applyAlignment="1">
      <alignment vertical="center" shrinkToFit="1"/>
    </xf>
    <xf numFmtId="0" fontId="3" fillId="3" borderId="31" xfId="0" applyFont="1" applyFill="1" applyBorder="1" applyAlignment="1">
      <alignment horizontal="center" vertical="center" shrinkToFit="1"/>
    </xf>
    <xf numFmtId="0" fontId="3" fillId="3" borderId="31" xfId="0" applyFont="1" applyFill="1" applyBorder="1">
      <alignment vertical="center"/>
    </xf>
    <xf numFmtId="0" fontId="3" fillId="3" borderId="30" xfId="0" applyFont="1" applyFill="1" applyBorder="1" applyAlignment="1">
      <alignment vertical="center" shrinkToFit="1"/>
    </xf>
    <xf numFmtId="0" fontId="3" fillId="3" borderId="29" xfId="0" applyFont="1" applyFill="1" applyBorder="1" applyAlignment="1">
      <alignment vertical="center" shrinkToFit="1"/>
    </xf>
    <xf numFmtId="0" fontId="3" fillId="3" borderId="31" xfId="0" applyFont="1" applyFill="1" applyBorder="1" applyAlignment="1">
      <alignment vertical="center" shrinkToFit="1"/>
    </xf>
    <xf numFmtId="0" fontId="3" fillId="3" borderId="49" xfId="0" applyFont="1" applyFill="1" applyBorder="1" applyAlignment="1">
      <alignment vertical="center" shrinkToFit="1"/>
    </xf>
    <xf numFmtId="0" fontId="3" fillId="0" borderId="30" xfId="0" applyFont="1" applyBorder="1">
      <alignment vertical="center"/>
    </xf>
    <xf numFmtId="0" fontId="3" fillId="0" borderId="136" xfId="0" applyFont="1" applyBorder="1" applyAlignment="1">
      <alignment horizontal="center" vertical="center"/>
    </xf>
    <xf numFmtId="0" fontId="3" fillId="0" borderId="55" xfId="0" applyFont="1" applyBorder="1">
      <alignment vertical="center"/>
    </xf>
    <xf numFmtId="0" fontId="3" fillId="0" borderId="56" xfId="0" applyFont="1" applyBorder="1">
      <alignment vertical="center"/>
    </xf>
    <xf numFmtId="0" fontId="3" fillId="2" borderId="5"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2" xfId="0" applyFont="1" applyFill="1" applyBorder="1" applyAlignment="1">
      <alignment horizontal="center" vertical="center"/>
    </xf>
    <xf numFmtId="0" fontId="21" fillId="0" borderId="5" xfId="0" applyFont="1" applyBorder="1">
      <alignment vertical="center"/>
    </xf>
    <xf numFmtId="0" fontId="23" fillId="0" borderId="48" xfId="0" applyFont="1" applyBorder="1" applyAlignment="1">
      <alignment horizontal="center" vertical="center"/>
    </xf>
    <xf numFmtId="0" fontId="21" fillId="0" borderId="15" xfId="0" applyFont="1" applyBorder="1">
      <alignment vertical="center"/>
    </xf>
    <xf numFmtId="0" fontId="1" fillId="0" borderId="127" xfId="0" applyFont="1" applyBorder="1">
      <alignment vertical="center"/>
    </xf>
    <xf numFmtId="0" fontId="1" fillId="0" borderId="128" xfId="0" applyFont="1" applyBorder="1">
      <alignment vertical="center"/>
    </xf>
    <xf numFmtId="0" fontId="23" fillId="0" borderId="47" xfId="0" applyFont="1" applyBorder="1" applyAlignment="1">
      <alignment horizontal="center" vertical="center"/>
    </xf>
    <xf numFmtId="0" fontId="21" fillId="0" borderId="138" xfId="0" applyFont="1" applyBorder="1">
      <alignment vertical="center"/>
    </xf>
    <xf numFmtId="0" fontId="3" fillId="0" borderId="129" xfId="0" applyFont="1" applyBorder="1" applyAlignment="1">
      <alignment horizontal="center" vertical="center" wrapText="1"/>
    </xf>
    <xf numFmtId="0" fontId="21" fillId="0" borderId="130" xfId="0" applyFont="1" applyBorder="1">
      <alignment vertical="center"/>
    </xf>
    <xf numFmtId="0" fontId="21" fillId="0" borderId="131" xfId="0" applyFont="1" applyBorder="1">
      <alignment vertical="center"/>
    </xf>
    <xf numFmtId="0" fontId="21" fillId="0" borderId="21" xfId="0" applyFont="1" applyBorder="1">
      <alignment vertical="center"/>
    </xf>
    <xf numFmtId="0" fontId="3" fillId="0" borderId="54" xfId="0" applyFont="1" applyBorder="1" applyAlignment="1">
      <alignment horizontal="center" vertical="center" wrapText="1"/>
    </xf>
    <xf numFmtId="177" fontId="21" fillId="2" borderId="31" xfId="0" applyNumberFormat="1" applyFont="1" applyFill="1" applyBorder="1">
      <alignment vertical="center"/>
    </xf>
    <xf numFmtId="177" fontId="21" fillId="0" borderId="30" xfId="0" applyNumberFormat="1" applyFont="1" applyBorder="1">
      <alignment vertical="center"/>
    </xf>
    <xf numFmtId="0" fontId="3" fillId="0" borderId="15" xfId="0" applyFont="1" applyBorder="1" applyAlignment="1">
      <alignment horizontal="center" vertical="center" wrapText="1" shrinkToFit="1"/>
    </xf>
    <xf numFmtId="0" fontId="3" fillId="0" borderId="52" xfId="0" applyFont="1" applyBorder="1" applyAlignment="1">
      <alignment horizontal="center" vertical="center"/>
    </xf>
    <xf numFmtId="0" fontId="3" fillId="0" borderId="127" xfId="0" applyFont="1" applyBorder="1" applyAlignment="1">
      <alignment horizontal="center" vertical="center"/>
    </xf>
    <xf numFmtId="0" fontId="23" fillId="0" borderId="21" xfId="0" applyFont="1" applyBorder="1" applyAlignment="1">
      <alignment horizontal="center" vertical="center"/>
    </xf>
    <xf numFmtId="0" fontId="23" fillId="0" borderId="20" xfId="0" applyFont="1" applyBorder="1" applyAlignment="1">
      <alignment horizontal="center" vertical="center"/>
    </xf>
    <xf numFmtId="0" fontId="23" fillId="0" borderId="141" xfId="0" applyFont="1" applyBorder="1" applyAlignment="1">
      <alignment horizontal="center" vertical="center"/>
    </xf>
    <xf numFmtId="0" fontId="18" fillId="2" borderId="117" xfId="0" applyFont="1" applyFill="1" applyBorder="1" applyAlignment="1">
      <alignment horizontal="center" vertical="center" wrapText="1"/>
    </xf>
    <xf numFmtId="0" fontId="3" fillId="2" borderId="120" xfId="0" applyFont="1" applyFill="1" applyBorder="1" applyAlignment="1">
      <alignment horizontal="center" vertical="center" wrapText="1"/>
    </xf>
    <xf numFmtId="0" fontId="3" fillId="2" borderId="117" xfId="0" applyFont="1" applyFill="1" applyBorder="1" applyAlignment="1">
      <alignment horizontal="center" vertical="center" textRotation="255"/>
    </xf>
    <xf numFmtId="0" fontId="3" fillId="2" borderId="118" xfId="0" applyFont="1" applyFill="1" applyBorder="1" applyAlignment="1">
      <alignment horizontal="center" vertical="center" textRotation="255"/>
    </xf>
    <xf numFmtId="0" fontId="3" fillId="2" borderId="120" xfId="0" applyFont="1" applyFill="1" applyBorder="1" applyAlignment="1">
      <alignment horizontal="center" vertical="center" textRotation="255"/>
    </xf>
    <xf numFmtId="0" fontId="1" fillId="2" borderId="117" xfId="0" applyFont="1" applyFill="1" applyBorder="1" applyAlignment="1">
      <alignment horizontal="center" vertical="center" textRotation="255"/>
    </xf>
    <xf numFmtId="0" fontId="1" fillId="2" borderId="118" xfId="0" applyFont="1" applyFill="1" applyBorder="1" applyAlignment="1">
      <alignment horizontal="center" vertical="center" textRotation="255"/>
    </xf>
    <xf numFmtId="0" fontId="1" fillId="2" borderId="120" xfId="0" applyFont="1" applyFill="1" applyBorder="1" applyAlignment="1">
      <alignment horizontal="center" vertical="center" textRotation="255"/>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125" xfId="0" applyFont="1" applyBorder="1" applyAlignment="1">
      <alignment horizontal="center" vertical="center"/>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23" xfId="0" applyFont="1" applyBorder="1" applyAlignment="1">
      <alignment vertical="center" shrinkToFit="1"/>
    </xf>
    <xf numFmtId="0" fontId="3" fillId="0" borderId="39"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44" xfId="0" applyFont="1" applyBorder="1" applyAlignment="1">
      <alignment horizontal="left" vertical="center" shrinkToFit="1"/>
    </xf>
    <xf numFmtId="0" fontId="3" fillId="2" borderId="3" xfId="0" applyFont="1" applyFill="1" applyBorder="1" applyAlignment="1">
      <alignment horizontal="center" vertical="center"/>
    </xf>
    <xf numFmtId="0" fontId="1" fillId="2" borderId="2" xfId="0" applyFont="1" applyFill="1" applyBorder="1">
      <alignment vertical="center"/>
    </xf>
    <xf numFmtId="0" fontId="1" fillId="2" borderId="0" xfId="0" applyFont="1" applyFill="1">
      <alignment vertical="center"/>
    </xf>
    <xf numFmtId="0" fontId="1" fillId="2" borderId="27" xfId="0" applyFont="1" applyFill="1" applyBorder="1">
      <alignment vertical="center"/>
    </xf>
    <xf numFmtId="0" fontId="1" fillId="2" borderId="30" xfId="0" applyFont="1" applyFill="1" applyBorder="1">
      <alignment vertical="center"/>
    </xf>
    <xf numFmtId="0" fontId="1" fillId="2" borderId="29" xfId="0" applyFont="1" applyFill="1" applyBorder="1">
      <alignment vertical="center"/>
    </xf>
    <xf numFmtId="0" fontId="21" fillId="0" borderId="1" xfId="0" applyFont="1" applyBorder="1" applyAlignment="1">
      <alignment horizontal="left" vertical="center" shrinkToFit="1"/>
    </xf>
    <xf numFmtId="0" fontId="21" fillId="0" borderId="3" xfId="0" applyFont="1" applyBorder="1" applyAlignment="1">
      <alignment vertical="center" shrinkToFit="1"/>
    </xf>
    <xf numFmtId="0" fontId="21" fillId="0" borderId="33" xfId="0" applyFont="1" applyBorder="1" applyAlignment="1">
      <alignment vertical="center" shrinkToFit="1"/>
    </xf>
    <xf numFmtId="0" fontId="21" fillId="0" borderId="0" xfId="0" applyFont="1" applyAlignment="1">
      <alignment vertical="center" shrinkToFit="1"/>
    </xf>
    <xf numFmtId="0" fontId="21" fillId="0" borderId="27" xfId="0" applyFont="1" applyBorder="1" applyAlignment="1">
      <alignment vertical="center" shrinkToFit="1"/>
    </xf>
    <xf numFmtId="0" fontId="21" fillId="0" borderId="31" xfId="0" applyFont="1" applyBorder="1" applyAlignment="1">
      <alignment vertical="center" shrinkToFit="1"/>
    </xf>
    <xf numFmtId="0" fontId="21" fillId="0" borderId="30" xfId="0" applyFont="1" applyBorder="1" applyAlignment="1">
      <alignment vertical="center" shrinkToFit="1"/>
    </xf>
    <xf numFmtId="0" fontId="21" fillId="0" borderId="29" xfId="0" applyFont="1" applyBorder="1" applyAlignment="1">
      <alignment vertical="center" shrinkToFit="1"/>
    </xf>
    <xf numFmtId="0" fontId="3" fillId="0" borderId="26"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5" xfId="0" applyFont="1" applyBorder="1" applyAlignment="1">
      <alignment horizontal="left" vertical="center" shrinkToFit="1"/>
    </xf>
    <xf numFmtId="0" fontId="3" fillId="0" borderId="6" xfId="0" applyFont="1" applyBorder="1" applyAlignment="1">
      <alignment vertical="center" shrinkToFit="1"/>
    </xf>
    <xf numFmtId="0" fontId="3" fillId="0" borderId="5" xfId="0" applyFont="1" applyBorder="1" applyAlignment="1">
      <alignment vertical="center" shrinkToFit="1"/>
    </xf>
    <xf numFmtId="0" fontId="3" fillId="0" borderId="4" xfId="0" applyFont="1" applyBorder="1" applyAlignment="1">
      <alignment vertical="center" shrinkToFit="1"/>
    </xf>
    <xf numFmtId="0" fontId="3" fillId="0" borderId="22" xfId="0" applyFont="1" applyBorder="1" applyAlignment="1">
      <alignment horizontal="left" vertical="center" shrinkToFit="1"/>
    </xf>
    <xf numFmtId="0" fontId="3" fillId="0" borderId="22" xfId="0" applyFont="1" applyBorder="1" applyAlignment="1">
      <alignment vertical="center" shrinkToFit="1"/>
    </xf>
    <xf numFmtId="0" fontId="3" fillId="0" borderId="119" xfId="0" applyFont="1" applyBorder="1" applyAlignment="1">
      <alignment vertical="center" shrinkToFit="1"/>
    </xf>
    <xf numFmtId="0" fontId="3" fillId="2" borderId="3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7" xfId="0" applyFont="1" applyFill="1" applyBorder="1" applyAlignment="1">
      <alignment horizontal="center" vertical="center"/>
    </xf>
    <xf numFmtId="0" fontId="22" fillId="0" borderId="14" xfId="0" applyFont="1" applyBorder="1" applyAlignment="1">
      <alignment horizontal="center" vertical="center"/>
    </xf>
    <xf numFmtId="0" fontId="22" fillId="0" borderId="13" xfId="0" applyFont="1" applyBorder="1" applyAlignment="1">
      <alignment horizontal="center" vertical="center"/>
    </xf>
    <xf numFmtId="0" fontId="22" fillId="0" borderId="37"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6" xfId="0" applyFont="1" applyBorder="1" applyAlignment="1">
      <alignment horizontal="center" vertical="center"/>
    </xf>
    <xf numFmtId="0" fontId="18" fillId="0" borderId="3" xfId="0" applyFont="1" applyBorder="1" applyAlignment="1">
      <alignment horizontal="right"/>
    </xf>
    <xf numFmtId="0" fontId="1" fillId="0" borderId="3" xfId="0" applyFont="1" applyBorder="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3" fillId="0" borderId="0" xfId="0" applyFont="1" applyAlignment="1">
      <alignment horizontal="left" vertical="center" wrapText="1"/>
    </xf>
    <xf numFmtId="0" fontId="1" fillId="0" borderId="0" xfId="0" applyFont="1" applyAlignment="1">
      <alignment vertical="center" wrapText="1"/>
    </xf>
    <xf numFmtId="0" fontId="3" fillId="0" borderId="0" xfId="0" applyFont="1" applyAlignment="1">
      <alignment horizontal="center" vertical="center"/>
    </xf>
    <xf numFmtId="0" fontId="3" fillId="0" borderId="25" xfId="0" applyFont="1" applyBorder="1" applyAlignment="1">
      <alignment horizontal="center" vertical="top" shrinkToFit="1"/>
    </xf>
    <xf numFmtId="0" fontId="3" fillId="0" borderId="32" xfId="0" applyFont="1" applyBorder="1" applyAlignment="1">
      <alignment horizontal="center" vertical="top" shrinkToFit="1"/>
    </xf>
    <xf numFmtId="0" fontId="20" fillId="0" borderId="18"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23" xfId="0" applyFont="1" applyBorder="1" applyAlignment="1">
      <alignment horizontal="center" vertical="center" shrinkToFit="1"/>
    </xf>
    <xf numFmtId="0" fontId="3" fillId="2" borderId="0" xfId="0" applyFont="1" applyFill="1" applyAlignment="1">
      <alignment horizontal="center" vertical="center"/>
    </xf>
    <xf numFmtId="0" fontId="21" fillId="0" borderId="21" xfId="0" quotePrefix="1" applyFont="1" applyBorder="1" applyAlignment="1">
      <alignment vertical="center" shrinkToFit="1"/>
    </xf>
    <xf numFmtId="0" fontId="21" fillId="0" borderId="20" xfId="0" quotePrefix="1" applyFont="1" applyBorder="1" applyAlignment="1">
      <alignment vertical="center" shrinkToFit="1"/>
    </xf>
    <xf numFmtId="0" fontId="21" fillId="0" borderId="19" xfId="0" quotePrefix="1" applyFont="1" applyBorder="1" applyAlignment="1">
      <alignment vertical="center" shrinkToFit="1"/>
    </xf>
    <xf numFmtId="0" fontId="3" fillId="2" borderId="43"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4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29" xfId="0" applyFont="1" applyFill="1" applyBorder="1" applyAlignment="1">
      <alignment horizontal="center" vertical="center"/>
    </xf>
    <xf numFmtId="0" fontId="3" fillId="0" borderId="33" xfId="0" applyFont="1" applyBorder="1" applyAlignment="1">
      <alignment horizontal="right" vertical="center" shrinkToFit="1"/>
    </xf>
    <xf numFmtId="0" fontId="3" fillId="0" borderId="0" xfId="0" applyFont="1" applyAlignment="1">
      <alignment horizontal="right" vertical="center" shrinkToFit="1"/>
    </xf>
    <xf numFmtId="0" fontId="3" fillId="0" borderId="31" xfId="0" applyFont="1" applyBorder="1" applyAlignment="1">
      <alignment horizontal="right" vertical="center" shrinkToFit="1"/>
    </xf>
    <xf numFmtId="0" fontId="3" fillId="0" borderId="30" xfId="0" applyFont="1" applyBorder="1" applyAlignment="1">
      <alignment horizontal="right" vertical="center" shrinkToFit="1"/>
    </xf>
    <xf numFmtId="0" fontId="3" fillId="0" borderId="26" xfId="0" applyFont="1" applyBorder="1" applyAlignment="1">
      <alignment horizontal="center" vertical="top" shrinkToFit="1"/>
    </xf>
    <xf numFmtId="0" fontId="3" fillId="0" borderId="2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8" xfId="0" applyFont="1" applyBorder="1" applyAlignment="1">
      <alignment horizontal="center" vertical="top" shrinkToFit="1"/>
    </xf>
    <xf numFmtId="0" fontId="3" fillId="0" borderId="17" xfId="0" applyFont="1" applyBorder="1" applyAlignment="1">
      <alignment horizontal="center" vertical="top" shrinkToFit="1"/>
    </xf>
    <xf numFmtId="0" fontId="3" fillId="2" borderId="17" xfId="0" applyFont="1" applyFill="1" applyBorder="1" applyAlignment="1">
      <alignment horizontal="center" vertical="center"/>
    </xf>
    <xf numFmtId="0" fontId="21" fillId="0" borderId="18" xfId="0" applyFont="1" applyBorder="1" applyAlignment="1">
      <alignment horizontal="left" vertical="center" shrinkToFit="1"/>
    </xf>
    <xf numFmtId="0" fontId="21" fillId="0" borderId="17" xfId="0" applyFont="1" applyBorder="1" applyAlignment="1">
      <alignment vertical="center" shrinkToFit="1"/>
    </xf>
    <xf numFmtId="0" fontId="3" fillId="2" borderId="36" xfId="0" applyFont="1" applyFill="1" applyBorder="1" applyAlignment="1">
      <alignment horizontal="center" vertical="center" wrapText="1"/>
    </xf>
    <xf numFmtId="0" fontId="3" fillId="2" borderId="3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37" xfId="0" applyFont="1" applyFill="1" applyBorder="1" applyAlignment="1">
      <alignment horizontal="center" vertical="center"/>
    </xf>
    <xf numFmtId="176" fontId="23" fillId="0" borderId="14" xfId="0" applyNumberFormat="1" applyFont="1" applyBorder="1" applyAlignment="1">
      <alignment horizontal="center" vertical="center"/>
    </xf>
    <xf numFmtId="176" fontId="23" fillId="0" borderId="13" xfId="0" applyNumberFormat="1" applyFont="1" applyBorder="1" applyAlignment="1">
      <alignment horizontal="center" vertical="center"/>
    </xf>
    <xf numFmtId="0" fontId="3" fillId="2" borderId="34" xfId="0" applyFont="1" applyFill="1" applyBorder="1" applyAlignment="1">
      <alignment horizontal="center" vertical="center"/>
    </xf>
    <xf numFmtId="0" fontId="21" fillId="0" borderId="34" xfId="0" applyFont="1" applyBorder="1" applyAlignment="1">
      <alignment horizontal="left" vertical="center" shrinkToFit="1"/>
    </xf>
    <xf numFmtId="0" fontId="3" fillId="2" borderId="9"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21" fillId="0" borderId="2" xfId="0" applyFont="1" applyBorder="1" applyAlignment="1">
      <alignment vertical="center" shrinkToFit="1"/>
    </xf>
    <xf numFmtId="0" fontId="3" fillId="2" borderId="117" xfId="0" applyFont="1" applyFill="1" applyBorder="1" applyAlignment="1">
      <alignment vertical="center" textRotation="255"/>
    </xf>
    <xf numFmtId="0" fontId="3" fillId="2" borderId="118" xfId="0" applyFont="1" applyFill="1" applyBorder="1" applyAlignment="1">
      <alignment vertical="center" textRotation="255"/>
    </xf>
    <xf numFmtId="0" fontId="1" fillId="2" borderId="118" xfId="0" applyFont="1" applyFill="1" applyBorder="1" applyAlignment="1">
      <alignment vertical="center" textRotation="255"/>
    </xf>
    <xf numFmtId="0" fontId="1" fillId="2" borderId="120" xfId="0" applyFont="1" applyFill="1" applyBorder="1" applyAlignment="1">
      <alignment vertical="center" textRotation="255"/>
    </xf>
    <xf numFmtId="0" fontId="3" fillId="2" borderId="24" xfId="0" applyFont="1" applyFill="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11" fillId="0" borderId="30" xfId="0" applyFont="1" applyBorder="1" applyAlignment="1">
      <alignment horizontal="center" vertical="center" wrapText="1" shrinkToFit="1"/>
    </xf>
    <xf numFmtId="0" fontId="11" fillId="0" borderId="29" xfId="0" applyFont="1" applyBorder="1" applyAlignment="1">
      <alignment horizontal="center" vertical="center" wrapText="1" shrinkToFit="1"/>
    </xf>
    <xf numFmtId="0" fontId="3" fillId="0" borderId="10" xfId="0" applyFont="1" applyBorder="1" applyAlignment="1">
      <alignment horizontal="left" vertical="center"/>
    </xf>
    <xf numFmtId="0" fontId="3" fillId="0" borderId="45"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3" fillId="0" borderId="126"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2" borderId="15" xfId="0" applyFont="1" applyFill="1" applyBorder="1" applyAlignment="1">
      <alignment horizontal="center" vertical="center"/>
    </xf>
    <xf numFmtId="0" fontId="3" fillId="0" borderId="15" xfId="0" applyFont="1" applyBorder="1" applyAlignment="1">
      <alignment horizontal="center" vertical="center" wrapText="1"/>
    </xf>
    <xf numFmtId="0" fontId="23" fillId="0" borderId="156" xfId="0" applyFont="1" applyBorder="1" applyAlignment="1">
      <alignment horizontal="center" vertical="center"/>
    </xf>
    <xf numFmtId="0" fontId="3" fillId="2" borderId="156"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1" fillId="0" borderId="117" xfId="0" applyFont="1" applyBorder="1" applyAlignment="1">
      <alignment horizontal="center" vertical="top"/>
    </xf>
    <xf numFmtId="0" fontId="1" fillId="0" borderId="118" xfId="0" applyFont="1" applyBorder="1" applyAlignment="1">
      <alignment horizontal="center" vertical="top"/>
    </xf>
    <xf numFmtId="0" fontId="1" fillId="0" borderId="120" xfId="0" applyFont="1" applyBorder="1" applyAlignment="1">
      <alignment horizontal="center" vertical="top"/>
    </xf>
    <xf numFmtId="179" fontId="3" fillId="2" borderId="139" xfId="0" applyNumberFormat="1" applyFont="1" applyFill="1" applyBorder="1" applyAlignment="1">
      <alignment horizontal="center" vertical="center"/>
    </xf>
    <xf numFmtId="179" fontId="3" fillId="2" borderId="140" xfId="0" applyNumberFormat="1" applyFont="1" applyFill="1" applyBorder="1" applyAlignment="1">
      <alignment horizontal="center" vertical="center"/>
    </xf>
    <xf numFmtId="0" fontId="3" fillId="0" borderId="46" xfId="0" applyFont="1" applyBorder="1" applyAlignment="1">
      <alignment horizontal="center" vertical="center" wrapText="1"/>
    </xf>
    <xf numFmtId="0" fontId="11" fillId="0" borderId="132" xfId="0" applyFont="1" applyBorder="1" applyAlignment="1">
      <alignment horizontal="center" vertical="center" textRotation="255" wrapText="1" shrinkToFit="1"/>
    </xf>
    <xf numFmtId="0" fontId="11" fillId="0" borderId="133" xfId="0" applyFont="1" applyBorder="1" applyAlignment="1">
      <alignment horizontal="center" vertical="center" textRotation="255" shrinkToFit="1"/>
    </xf>
    <xf numFmtId="0" fontId="23" fillId="0" borderId="157" xfId="0" applyFont="1" applyBorder="1" applyAlignment="1">
      <alignment horizontal="center" vertical="center"/>
    </xf>
    <xf numFmtId="0" fontId="1" fillId="0" borderId="25" xfId="0" applyFont="1" applyBorder="1" applyAlignment="1">
      <alignment horizontal="right" vertical="center"/>
    </xf>
    <xf numFmtId="0" fontId="1" fillId="0" borderId="15" xfId="0" applyFont="1" applyBorder="1" applyAlignment="1">
      <alignment horizontal="center" vertical="center"/>
    </xf>
    <xf numFmtId="0" fontId="18" fillId="0" borderId="15" xfId="0" applyFont="1" applyBorder="1" applyAlignment="1">
      <alignment horizontal="right"/>
    </xf>
    <xf numFmtId="0" fontId="4" fillId="0" borderId="15" xfId="0" applyFont="1" applyBorder="1" applyAlignment="1">
      <alignment horizontal="center" vertical="center"/>
    </xf>
    <xf numFmtId="0" fontId="14" fillId="0" borderId="15" xfId="0" applyFont="1" applyBorder="1" applyAlignment="1" applyProtection="1">
      <alignment horizontal="center" vertical="center" wrapText="1"/>
      <protection locked="0"/>
    </xf>
    <xf numFmtId="0" fontId="1" fillId="0" borderId="35"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3" fillId="0" borderId="84" xfId="0" applyFont="1" applyBorder="1" applyAlignment="1">
      <alignment horizontal="center" vertical="center" textRotation="255" wrapText="1"/>
    </xf>
    <xf numFmtId="0" fontId="3" fillId="0" borderId="89" xfId="0" applyFont="1" applyBorder="1" applyAlignment="1">
      <alignment horizontal="center" vertical="center" textRotation="255" wrapText="1"/>
    </xf>
    <xf numFmtId="0" fontId="9" fillId="0" borderId="98" xfId="0" applyFont="1" applyBorder="1" applyAlignment="1" applyProtection="1">
      <alignment horizontal="left" vertical="center" wrapText="1"/>
      <protection locked="0"/>
    </xf>
    <xf numFmtId="0" fontId="9" fillId="0" borderId="99" xfId="0" applyFont="1" applyBorder="1" applyAlignment="1" applyProtection="1">
      <alignment horizontal="left" vertical="center" wrapText="1"/>
      <protection locked="0"/>
    </xf>
    <xf numFmtId="0" fontId="9" fillId="0" borderId="147" xfId="0" applyFont="1" applyBorder="1" applyAlignment="1" applyProtection="1">
      <alignment horizontal="left" vertical="center" wrapText="1"/>
      <protection locked="0"/>
    </xf>
    <xf numFmtId="0" fontId="9" fillId="0" borderId="100" xfId="0" applyFont="1" applyBorder="1" applyAlignment="1" applyProtection="1">
      <alignment horizontal="left" vertical="center" wrapText="1"/>
      <protection locked="0"/>
    </xf>
    <xf numFmtId="0" fontId="9" fillId="0" borderId="104" xfId="0" applyFont="1" applyBorder="1" applyAlignment="1" applyProtection="1">
      <alignment horizontal="left" vertical="center" wrapText="1"/>
      <protection locked="0"/>
    </xf>
    <xf numFmtId="0" fontId="9" fillId="0" borderId="105" xfId="0" applyFont="1" applyBorder="1" applyAlignment="1" applyProtection="1">
      <alignment horizontal="left" vertical="center" wrapText="1"/>
      <protection locked="0"/>
    </xf>
    <xf numFmtId="0" fontId="9" fillId="0" borderId="149" xfId="0" applyFont="1" applyBorder="1" applyAlignment="1" applyProtection="1">
      <alignment horizontal="left" vertical="center" wrapText="1"/>
      <protection locked="0"/>
    </xf>
    <xf numFmtId="0" fontId="9" fillId="0" borderId="106" xfId="0" applyFont="1" applyBorder="1" applyAlignment="1" applyProtection="1">
      <alignment horizontal="left" vertical="center" wrapText="1"/>
      <protection locked="0"/>
    </xf>
    <xf numFmtId="0" fontId="24" fillId="0" borderId="104" xfId="0" applyFont="1" applyBorder="1" applyAlignment="1" applyProtection="1">
      <alignment horizontal="left" vertical="center" wrapText="1"/>
      <protection locked="0"/>
    </xf>
    <xf numFmtId="0" fontId="9" fillId="0" borderId="109" xfId="0" applyFont="1" applyBorder="1" applyAlignment="1" applyProtection="1">
      <alignment horizontal="left" vertical="center" wrapText="1"/>
      <protection locked="0"/>
    </xf>
    <xf numFmtId="0" fontId="9" fillId="0" borderId="110" xfId="0" applyFont="1" applyBorder="1" applyAlignment="1" applyProtection="1">
      <alignment horizontal="left" vertical="center" wrapText="1"/>
      <protection locked="0"/>
    </xf>
    <xf numFmtId="0" fontId="9" fillId="0" borderId="150" xfId="0" applyFont="1" applyBorder="1" applyAlignment="1" applyProtection="1">
      <alignment horizontal="left" vertical="center" wrapText="1"/>
      <protection locked="0"/>
    </xf>
    <xf numFmtId="0" fontId="9" fillId="0" borderId="111" xfId="0" applyFont="1" applyBorder="1" applyAlignment="1" applyProtection="1">
      <alignment horizontal="left" vertical="center" wrapText="1"/>
      <protection locked="0"/>
    </xf>
    <xf numFmtId="0" fontId="5" fillId="2" borderId="112" xfId="0" applyFont="1" applyFill="1" applyBorder="1" applyAlignment="1">
      <alignment horizontal="center" vertical="center" wrapText="1"/>
    </xf>
    <xf numFmtId="0" fontId="5" fillId="2" borderId="113" xfId="0" applyFont="1" applyFill="1" applyBorder="1" applyAlignment="1">
      <alignment horizontal="center" vertical="center" wrapText="1"/>
    </xf>
    <xf numFmtId="0" fontId="5" fillId="2" borderId="92" xfId="0" applyFont="1" applyFill="1" applyBorder="1" applyAlignment="1">
      <alignment horizontal="center" vertical="center" wrapText="1"/>
    </xf>
    <xf numFmtId="0" fontId="9" fillId="0" borderId="114" xfId="0" applyFont="1" applyBorder="1" applyAlignment="1">
      <alignment horizontal="center" vertical="center" wrapText="1"/>
    </xf>
    <xf numFmtId="0" fontId="9" fillId="0" borderId="151"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52" xfId="0" applyFont="1" applyBorder="1" applyAlignment="1">
      <alignment horizontal="center" vertical="center" wrapText="1"/>
    </xf>
    <xf numFmtId="0" fontId="9" fillId="0" borderId="116" xfId="0" applyFont="1" applyBorder="1" applyAlignment="1">
      <alignment horizontal="center"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0" borderId="94" xfId="0" applyFont="1" applyBorder="1" applyAlignment="1">
      <alignment horizontal="center" vertical="center" textRotation="255" wrapText="1"/>
    </xf>
    <xf numFmtId="0" fontId="5" fillId="0" borderId="108" xfId="0" applyFont="1" applyBorder="1" applyAlignment="1">
      <alignment horizontal="center" vertical="center" textRotation="255" wrapText="1"/>
    </xf>
    <xf numFmtId="49" fontId="3" fillId="4" borderId="95" xfId="0" applyNumberFormat="1" applyFont="1" applyFill="1" applyBorder="1" applyAlignment="1">
      <alignment horizontal="center" vertical="center" textRotation="255" wrapText="1"/>
    </xf>
    <xf numFmtId="49" fontId="3" fillId="4" borderId="84" xfId="0" applyNumberFormat="1" applyFont="1" applyFill="1" applyBorder="1" applyAlignment="1">
      <alignment horizontal="center" vertical="center" textRotation="255" wrapText="1"/>
    </xf>
    <xf numFmtId="49" fontId="3" fillId="4" borderId="89" xfId="0" applyNumberFormat="1" applyFont="1" applyFill="1" applyBorder="1" applyAlignment="1">
      <alignment horizontal="center" vertical="center" textRotation="255" wrapText="1"/>
    </xf>
    <xf numFmtId="0" fontId="3" fillId="0" borderId="66" xfId="0" applyFont="1" applyBorder="1" applyAlignment="1" applyProtection="1">
      <alignment horizontal="left" vertical="center" shrinkToFit="1"/>
      <protection locked="0"/>
    </xf>
    <xf numFmtId="0" fontId="3" fillId="0" borderId="68" xfId="0" applyFont="1" applyBorder="1" applyAlignment="1" applyProtection="1">
      <alignment horizontal="left" vertical="center" shrinkToFit="1"/>
      <protection locked="0"/>
    </xf>
    <xf numFmtId="0" fontId="3" fillId="0" borderId="69" xfId="0" applyFont="1" applyBorder="1" applyAlignment="1" applyProtection="1">
      <alignment horizontal="left" vertical="center" shrinkToFit="1"/>
      <protection locked="0"/>
    </xf>
    <xf numFmtId="0" fontId="3" fillId="0" borderId="70" xfId="0" applyFont="1" applyBorder="1" applyAlignment="1" applyProtection="1">
      <alignment horizontal="left" vertical="center" shrinkToFit="1"/>
      <protection locked="0"/>
    </xf>
    <xf numFmtId="0" fontId="3" fillId="0" borderId="72" xfId="0" applyFont="1" applyBorder="1" applyAlignment="1" applyProtection="1">
      <alignment horizontal="left" vertical="center" shrinkToFit="1"/>
      <protection locked="0"/>
    </xf>
    <xf numFmtId="0" fontId="3" fillId="0" borderId="73" xfId="0" applyFont="1" applyBorder="1" applyAlignment="1" applyProtection="1">
      <alignment horizontal="left" vertical="center" shrinkToFit="1"/>
      <protection locked="0"/>
    </xf>
    <xf numFmtId="0" fontId="9" fillId="0" borderId="101" xfId="0" applyFont="1" applyBorder="1" applyAlignment="1" applyProtection="1">
      <alignment horizontal="left" vertical="center" wrapText="1"/>
      <protection locked="0"/>
    </xf>
    <xf numFmtId="0" fontId="9" fillId="0" borderId="102" xfId="0" applyFont="1" applyBorder="1" applyAlignment="1" applyProtection="1">
      <alignment horizontal="left" vertical="center" wrapText="1"/>
      <protection locked="0"/>
    </xf>
    <xf numFmtId="0" fontId="9" fillId="0" borderId="148" xfId="0" applyFont="1" applyBorder="1" applyAlignment="1" applyProtection="1">
      <alignment horizontal="left" vertical="center" wrapText="1"/>
      <protection locked="0"/>
    </xf>
    <xf numFmtId="0" fontId="9" fillId="0" borderId="103" xfId="0" applyFont="1" applyBorder="1" applyAlignment="1" applyProtection="1">
      <alignment horizontal="left" vertical="center" wrapText="1"/>
      <protection locked="0"/>
    </xf>
    <xf numFmtId="49" fontId="3" fillId="2" borderId="81" xfId="0" applyNumberFormat="1" applyFont="1" applyFill="1" applyBorder="1" applyAlignment="1">
      <alignment horizontal="center" vertical="center" shrinkToFit="1"/>
    </xf>
    <xf numFmtId="49" fontId="3" fillId="2" borderId="82" xfId="0" applyNumberFormat="1" applyFont="1" applyFill="1" applyBorder="1" applyAlignment="1">
      <alignment horizontal="center" vertical="center" shrinkToFit="1"/>
    </xf>
    <xf numFmtId="0" fontId="9" fillId="0" borderId="81"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83" xfId="0" applyFont="1" applyBorder="1" applyAlignment="1">
      <alignment horizontal="center" vertical="center" wrapText="1"/>
    </xf>
    <xf numFmtId="183" fontId="3" fillId="2" borderId="15" xfId="0" applyNumberFormat="1" applyFont="1" applyFill="1" applyBorder="1" applyAlignment="1">
      <alignment horizontal="left" vertical="center" shrinkToFit="1"/>
    </xf>
    <xf numFmtId="0" fontId="12" fillId="0" borderId="0" xfId="0" applyFont="1" applyAlignment="1">
      <alignment horizontal="left" vertical="center" shrinkToFit="1"/>
    </xf>
    <xf numFmtId="0" fontId="3" fillId="2" borderId="61"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10" fillId="0" borderId="144" xfId="0" applyFont="1" applyBorder="1" applyAlignment="1">
      <alignment horizontal="right" vertical="top" wrapText="1"/>
    </xf>
    <xf numFmtId="0" fontId="10" fillId="0" borderId="145" xfId="0" applyFont="1" applyBorder="1" applyAlignment="1">
      <alignment horizontal="right" vertical="top" wrapText="1"/>
    </xf>
    <xf numFmtId="0" fontId="10" fillId="0" borderId="97" xfId="0" applyFont="1" applyBorder="1" applyAlignment="1">
      <alignment horizontal="right" vertical="top" wrapText="1"/>
    </xf>
    <xf numFmtId="0" fontId="10" fillId="0" borderId="146" xfId="0" applyFont="1" applyBorder="1" applyAlignment="1">
      <alignment horizontal="right" vertical="top" wrapText="1"/>
    </xf>
    <xf numFmtId="0" fontId="5" fillId="2" borderId="90"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13" fillId="0" borderId="92" xfId="0" applyFont="1" applyBorder="1" applyAlignment="1">
      <alignment horizontal="left" vertical="top" wrapText="1"/>
    </xf>
    <xf numFmtId="0" fontId="13" fillId="0" borderId="91" xfId="0" applyFont="1" applyBorder="1" applyAlignment="1">
      <alignment horizontal="left" vertical="top" wrapText="1"/>
    </xf>
    <xf numFmtId="0" fontId="13" fillId="0" borderId="93" xfId="0" applyFont="1" applyBorder="1" applyAlignment="1">
      <alignment horizontal="left" vertical="top" wrapText="1"/>
    </xf>
    <xf numFmtId="0" fontId="5" fillId="0" borderId="64" xfId="0" applyFont="1" applyBorder="1" applyAlignment="1">
      <alignment horizontal="center" vertical="center" textRotation="255" wrapText="1"/>
    </xf>
    <xf numFmtId="0" fontId="5" fillId="0" borderId="65" xfId="0" applyFont="1" applyBorder="1" applyAlignment="1">
      <alignment horizontal="center" vertical="center" textRotation="255" wrapText="1"/>
    </xf>
    <xf numFmtId="0" fontId="5" fillId="0" borderId="13"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49" fontId="3" fillId="2" borderId="80" xfId="0" applyNumberFormat="1" applyFont="1" applyFill="1" applyBorder="1" applyAlignment="1">
      <alignment horizontal="center" vertical="center" shrinkToFit="1"/>
    </xf>
    <xf numFmtId="0" fontId="10" fillId="0" borderId="81" xfId="0" applyFont="1" applyBorder="1" applyAlignment="1">
      <alignment horizontal="right" vertical="top" wrapText="1"/>
    </xf>
    <xf numFmtId="0" fontId="10" fillId="0" borderId="82" xfId="0" applyFont="1" applyBorder="1" applyAlignment="1">
      <alignment horizontal="right" vertical="top" wrapText="1"/>
    </xf>
    <xf numFmtId="0" fontId="10" fillId="0" borderId="83" xfId="0" applyFont="1" applyBorder="1" applyAlignment="1">
      <alignment horizontal="right" vertical="top" wrapText="1"/>
    </xf>
    <xf numFmtId="49" fontId="3" fillId="4" borderId="9" xfId="0" applyNumberFormat="1" applyFont="1" applyFill="1" applyBorder="1" applyAlignment="1">
      <alignment horizontal="center" vertical="center" textRotation="255" wrapText="1"/>
    </xf>
    <xf numFmtId="49" fontId="3" fillId="4" borderId="11" xfId="0" applyNumberFormat="1" applyFont="1" applyFill="1" applyBorder="1" applyAlignment="1">
      <alignment horizontal="center" vertical="center" textRotation="255" wrapText="1"/>
    </xf>
    <xf numFmtId="49" fontId="3" fillId="4" borderId="78" xfId="0" applyNumberFormat="1" applyFont="1" applyFill="1" applyBorder="1" applyAlignment="1">
      <alignment horizontal="center" vertical="center" textRotation="255" wrapText="1"/>
    </xf>
    <xf numFmtId="0" fontId="8" fillId="0" borderId="14" xfId="0" applyFont="1" applyBorder="1" applyAlignment="1">
      <alignment horizontal="right" vertical="center" wrapText="1"/>
    </xf>
    <xf numFmtId="0" fontId="8" fillId="0" borderId="13" xfId="0" applyFont="1" applyBorder="1" applyAlignment="1">
      <alignment horizontal="right" vertical="center" wrapText="1"/>
    </xf>
    <xf numFmtId="0" fontId="8" fillId="0" borderId="12" xfId="0" applyFont="1" applyBorder="1" applyAlignment="1">
      <alignment horizontal="right" vertical="center" wrapText="1"/>
    </xf>
    <xf numFmtId="0" fontId="7" fillId="0" borderId="70" xfId="0" applyFont="1" applyBorder="1" applyAlignment="1" applyProtection="1">
      <alignment horizontal="left" vertical="center" wrapText="1"/>
      <protection locked="0"/>
    </xf>
    <xf numFmtId="0" fontId="7" fillId="0" borderId="7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wrapText="1"/>
      <protection locked="0"/>
    </xf>
    <xf numFmtId="0" fontId="7" fillId="0" borderId="75"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68" xfId="0" applyFont="1" applyBorder="1" applyAlignment="1" applyProtection="1">
      <alignment horizontal="left" vertical="center" wrapText="1"/>
      <protection locked="0"/>
    </xf>
    <xf numFmtId="0" fontId="7" fillId="0" borderId="69" xfId="0" applyFont="1" applyBorder="1" applyAlignment="1" applyProtection="1">
      <alignment horizontal="left" vertical="center" wrapText="1"/>
      <protection locked="0"/>
    </xf>
    <xf numFmtId="0" fontId="3" fillId="0" borderId="123" xfId="0" applyFont="1" applyBorder="1" applyAlignment="1" applyProtection="1">
      <alignment horizontal="center" vertical="center"/>
      <protection locked="0"/>
    </xf>
    <xf numFmtId="0" fontId="3" fillId="0" borderId="124" xfId="0" applyFont="1" applyBorder="1" applyAlignment="1" applyProtection="1">
      <alignment horizontal="center" vertical="center"/>
      <protection locked="0"/>
    </xf>
    <xf numFmtId="0" fontId="3" fillId="0" borderId="126" xfId="0" applyFont="1" applyBorder="1" applyAlignment="1" applyProtection="1">
      <alignment horizontal="center" vertical="center"/>
      <protection locked="0"/>
    </xf>
    <xf numFmtId="0" fontId="3" fillId="0" borderId="121" xfId="0" applyFont="1" applyBorder="1" applyProtection="1">
      <alignment vertical="center"/>
      <protection locked="0"/>
    </xf>
    <xf numFmtId="0" fontId="3" fillId="0" borderId="122" xfId="0" applyFont="1" applyBorder="1" applyProtection="1">
      <alignment vertical="center"/>
      <protection locked="0"/>
    </xf>
    <xf numFmtId="0" fontId="3" fillId="0" borderId="125" xfId="0" applyFont="1" applyBorder="1" applyProtection="1">
      <alignment vertical="center"/>
      <protection locked="0"/>
    </xf>
    <xf numFmtId="0" fontId="3" fillId="0" borderId="123" xfId="0" applyFont="1" applyBorder="1" applyProtection="1">
      <alignment vertical="center"/>
      <protection locked="0"/>
    </xf>
    <xf numFmtId="0" fontId="3" fillId="0" borderId="124" xfId="0" applyFont="1" applyBorder="1" applyProtection="1">
      <alignment vertical="center"/>
      <protection locked="0"/>
    </xf>
    <xf numFmtId="0" fontId="3" fillId="0" borderId="126" xfId="0" applyFont="1" applyBorder="1" applyProtection="1">
      <alignment vertical="center"/>
      <protection locked="0"/>
    </xf>
    <xf numFmtId="0" fontId="3" fillId="0" borderId="0" xfId="0" applyFont="1">
      <alignment vertical="center"/>
    </xf>
    <xf numFmtId="0" fontId="3" fillId="0" borderId="50" xfId="0" applyFont="1" applyBorder="1">
      <alignment vertical="center"/>
    </xf>
    <xf numFmtId="0" fontId="3" fillId="0" borderId="55"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21" xfId="0" applyFont="1" applyBorder="1" applyAlignment="1" applyProtection="1">
      <alignment horizontal="center" vertical="center"/>
      <protection locked="0"/>
    </xf>
    <xf numFmtId="0" fontId="3" fillId="0" borderId="122" xfId="0" applyFont="1" applyBorder="1" applyAlignment="1" applyProtection="1">
      <alignment horizontal="center" vertical="center"/>
      <protection locked="0"/>
    </xf>
    <xf numFmtId="0" fontId="3" fillId="0" borderId="125" xfId="0" applyFont="1" applyBorder="1" applyAlignment="1" applyProtection="1">
      <alignment horizontal="center" vertical="center"/>
      <protection locked="0"/>
    </xf>
    <xf numFmtId="0" fontId="3" fillId="0" borderId="15" xfId="0" applyFont="1" applyBorder="1" applyAlignment="1">
      <alignment horizontal="center" vertical="center" shrinkToFit="1"/>
    </xf>
    <xf numFmtId="0" fontId="22" fillId="0" borderId="15" xfId="0" applyFont="1" applyBorder="1" applyAlignment="1" applyProtection="1">
      <alignment horizontal="center" vertical="center" shrinkToFit="1"/>
      <protection locked="0"/>
    </xf>
    <xf numFmtId="0" fontId="22" fillId="0" borderId="5" xfId="0" applyFont="1" applyBorder="1" applyAlignment="1" applyProtection="1">
      <alignment horizontal="center" vertical="center" shrinkToFit="1"/>
      <protection locked="0"/>
    </xf>
    <xf numFmtId="0" fontId="3" fillId="0" borderId="7" xfId="0" applyFont="1" applyBorder="1" applyAlignment="1">
      <alignment horizontal="center" vertical="center"/>
    </xf>
    <xf numFmtId="180" fontId="4" fillId="0" borderId="15" xfId="0" applyNumberFormat="1" applyFont="1" applyBorder="1" applyAlignment="1" applyProtection="1">
      <alignment horizontal="center" vertical="top" shrinkToFit="1"/>
      <protection locked="0"/>
    </xf>
    <xf numFmtId="0" fontId="3" fillId="0" borderId="143" xfId="0" applyFont="1" applyBorder="1" applyAlignment="1">
      <alignment horizontal="center" vertical="center" shrinkToFit="1"/>
    </xf>
    <xf numFmtId="0" fontId="22" fillId="0" borderId="143" xfId="0" applyFont="1" applyBorder="1" applyAlignment="1" applyProtection="1">
      <alignment horizontal="center" vertical="center" shrinkToFit="1"/>
      <protection locked="0"/>
    </xf>
    <xf numFmtId="0" fontId="22" fillId="0" borderId="1" xfId="0" applyFont="1" applyBorder="1" applyAlignment="1" applyProtection="1">
      <alignment horizontal="center" vertical="center" shrinkToFit="1"/>
      <protection locked="0"/>
    </xf>
    <xf numFmtId="0" fontId="3" fillId="0" borderId="3" xfId="0" applyFont="1" applyBorder="1" applyAlignment="1">
      <alignment horizontal="center" vertical="center" wrapText="1"/>
    </xf>
    <xf numFmtId="180" fontId="4" fillId="0" borderId="143" xfId="0" applyNumberFormat="1" applyFont="1" applyBorder="1" applyAlignment="1" applyProtection="1">
      <alignment horizontal="center" vertical="top" shrinkToFit="1"/>
      <protection locked="0"/>
    </xf>
    <xf numFmtId="0" fontId="3" fillId="0" borderId="51" xfId="0" applyFont="1" applyBorder="1" applyAlignment="1">
      <alignment horizontal="center" vertical="center" wrapText="1"/>
    </xf>
    <xf numFmtId="0" fontId="3" fillId="0" borderId="15" xfId="0" applyFont="1" applyBorder="1" applyAlignment="1" applyProtection="1">
      <alignment vertical="center" wrapText="1"/>
      <protection locked="0"/>
    </xf>
    <xf numFmtId="0" fontId="3" fillId="0" borderId="52" xfId="0" applyFont="1" applyBorder="1" applyAlignment="1" applyProtection="1">
      <alignment vertical="center" wrapText="1"/>
      <protection locked="0"/>
    </xf>
    <xf numFmtId="0" fontId="3" fillId="0" borderId="5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5" xfId="0" applyFont="1" applyBorder="1" applyAlignment="1" applyProtection="1">
      <alignment vertical="center" wrapText="1" shrinkToFit="1"/>
      <protection locked="0"/>
    </xf>
    <xf numFmtId="0" fontId="3" fillId="0" borderId="52" xfId="0" applyFont="1" applyBorder="1" applyAlignment="1" applyProtection="1">
      <alignment vertical="center" wrapText="1" shrinkToFit="1"/>
      <protection locked="0"/>
    </xf>
    <xf numFmtId="0" fontId="3" fillId="0" borderId="22" xfId="0" applyFont="1" applyBorder="1" applyAlignment="1" applyProtection="1">
      <alignment vertical="center" wrapText="1" shrinkToFit="1"/>
      <protection locked="0"/>
    </xf>
    <xf numFmtId="0" fontId="3" fillId="0" borderId="119" xfId="0" applyFont="1" applyBorder="1" applyAlignment="1" applyProtection="1">
      <alignment vertical="center" wrapText="1" shrinkToFit="1"/>
      <protection locked="0"/>
    </xf>
    <xf numFmtId="0" fontId="3" fillId="0" borderId="55" xfId="0" applyFont="1" applyBorder="1" applyProtection="1">
      <alignment vertical="center"/>
      <protection locked="0"/>
    </xf>
    <xf numFmtId="0" fontId="3" fillId="0" borderId="56" xfId="0" applyFont="1" applyBorder="1" applyProtection="1">
      <alignment vertical="center"/>
      <protection locked="0"/>
    </xf>
    <xf numFmtId="0" fontId="3" fillId="0" borderId="57" xfId="0" applyFont="1" applyBorder="1" applyProtection="1">
      <alignment vertical="center"/>
      <protection locked="0"/>
    </xf>
    <xf numFmtId="0" fontId="3" fillId="0" borderId="15" xfId="0" applyFont="1" applyBorder="1" applyAlignment="1" applyProtection="1">
      <alignment horizontal="left" vertical="center" wrapText="1" shrinkToFit="1"/>
      <protection locked="0"/>
    </xf>
    <xf numFmtId="0" fontId="22" fillId="0" borderId="15" xfId="0" applyFont="1" applyBorder="1" applyAlignment="1" applyProtection="1">
      <alignment horizontal="left" vertical="top" wrapText="1" shrinkToFit="1"/>
      <protection locked="0"/>
    </xf>
    <xf numFmtId="0" fontId="22" fillId="0" borderId="52" xfId="0" applyFont="1" applyBorder="1" applyAlignment="1" applyProtection="1">
      <alignment horizontal="left" vertical="top" wrapText="1" shrinkToFit="1"/>
      <protection locked="0"/>
    </xf>
    <xf numFmtId="0" fontId="3" fillId="0" borderId="14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43"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3" fillId="0" borderId="25" xfId="0" applyFont="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25" xfId="0" applyFont="1" applyBorder="1" applyAlignment="1">
      <alignment horizontal="right" vertical="center"/>
    </xf>
    <xf numFmtId="183" fontId="1" fillId="2" borderId="1" xfId="0" applyNumberFormat="1" applyFont="1" applyFill="1" applyBorder="1" applyAlignment="1">
      <alignment horizontal="left" vertical="center" shrinkToFit="1"/>
    </xf>
    <xf numFmtId="183" fontId="1" fillId="2" borderId="20" xfId="0" applyNumberFormat="1" applyFont="1" applyFill="1" applyBorder="1" applyAlignment="1">
      <alignment horizontal="left" vertical="center" shrinkToFit="1"/>
    </xf>
    <xf numFmtId="183" fontId="1" fillId="2" borderId="141" xfId="0" applyNumberFormat="1" applyFont="1" applyFill="1" applyBorder="1" applyAlignment="1">
      <alignment horizontal="left" vertical="center" shrinkToFit="1"/>
    </xf>
    <xf numFmtId="0" fontId="3" fillId="0" borderId="4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7" xfId="0" applyFont="1" applyBorder="1" applyAlignment="1" applyProtection="1">
      <alignment vertical="center" shrinkToFit="1"/>
      <protection locked="0"/>
    </xf>
    <xf numFmtId="0" fontId="3" fillId="0" borderId="23" xfId="0" applyFont="1" applyBorder="1" applyAlignment="1" applyProtection="1">
      <alignment vertical="center" shrinkToFit="1"/>
      <protection locked="0"/>
    </xf>
    <xf numFmtId="0" fontId="3" fillId="0" borderId="17"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438150</xdr:colOff>
      <xdr:row>4</xdr:row>
      <xdr:rowOff>0</xdr:rowOff>
    </xdr:from>
    <xdr:to>
      <xdr:col>13</xdr:col>
      <xdr:colOff>915761</xdr:colOff>
      <xdr:row>5</xdr:row>
      <xdr:rowOff>2722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00750" y="885825"/>
          <a:ext cx="1687286"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健康増進区分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84666</xdr:colOff>
      <xdr:row>0</xdr:row>
      <xdr:rowOff>74084</xdr:rowOff>
    </xdr:from>
    <xdr:to>
      <xdr:col>16</xdr:col>
      <xdr:colOff>666750</xdr:colOff>
      <xdr:row>2</xdr:row>
      <xdr:rowOff>201084</xdr:rowOff>
    </xdr:to>
    <xdr:sp macro="" textlink="">
      <xdr:nvSpPr>
        <xdr:cNvPr id="2" name="左矢印 1">
          <a:extLst>
            <a:ext uri="{FF2B5EF4-FFF2-40B4-BE49-F238E27FC236}">
              <a16:creationId xmlns:a16="http://schemas.microsoft.com/office/drawing/2014/main" id="{F649FDBF-5AC7-4B2C-8327-BB5A746ABC54}"/>
            </a:ext>
          </a:extLst>
        </xdr:cNvPr>
        <xdr:cNvSpPr/>
      </xdr:nvSpPr>
      <xdr:spPr>
        <a:xfrm>
          <a:off x="8314266" y="74084"/>
          <a:ext cx="4011084" cy="441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11</xdr:col>
      <xdr:colOff>155575</xdr:colOff>
      <xdr:row>4</xdr:row>
      <xdr:rowOff>371475</xdr:rowOff>
    </xdr:from>
    <xdr:to>
      <xdr:col>17</xdr:col>
      <xdr:colOff>351366</xdr:colOff>
      <xdr:row>8</xdr:row>
      <xdr:rowOff>171450</xdr:rowOff>
    </xdr:to>
    <xdr:sp macro="" textlink="">
      <xdr:nvSpPr>
        <xdr:cNvPr id="3" name="テキスト ボックス 2">
          <a:extLst>
            <a:ext uri="{FF2B5EF4-FFF2-40B4-BE49-F238E27FC236}">
              <a16:creationId xmlns:a16="http://schemas.microsoft.com/office/drawing/2014/main" id="{60A6204D-E6A2-4DCF-844E-00825D57CAD5}"/>
            </a:ext>
          </a:extLst>
        </xdr:cNvPr>
        <xdr:cNvSpPr txBox="1"/>
      </xdr:nvSpPr>
      <xdr:spPr>
        <a:xfrm>
          <a:off x="8385175" y="857250"/>
          <a:ext cx="4310591" cy="6858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
  <sheetViews>
    <sheetView showZeros="0" tabSelected="1" view="pageBreakPreview" zoomScaleNormal="100" zoomScaleSheetLayoutView="100" workbookViewId="0">
      <selection activeCell="F19" sqref="F19:H21"/>
    </sheetView>
  </sheetViews>
  <sheetFormatPr defaultColWidth="9" defaultRowHeight="13.2" x14ac:dyDescent="0.2"/>
  <cols>
    <col min="1" max="1" width="5.6640625" style="1" customWidth="1"/>
    <col min="2" max="2" width="3.5546875" style="1" customWidth="1"/>
    <col min="3" max="3" width="7.33203125" style="1" customWidth="1"/>
    <col min="4" max="4" width="2" style="1" customWidth="1"/>
    <col min="5" max="5" width="14.33203125" style="1" customWidth="1"/>
    <col min="6" max="6" width="6.33203125" style="1" customWidth="1"/>
    <col min="7" max="7" width="5.88671875" style="1" customWidth="1"/>
    <col min="8" max="8" width="13.109375" style="1" customWidth="1"/>
    <col min="9" max="9" width="7.21875" style="1" customWidth="1"/>
    <col min="10" max="10" width="8.6640625" style="1" customWidth="1"/>
    <col min="11" max="11" width="8.44140625" style="1" customWidth="1"/>
    <col min="12" max="12" width="6.21875" style="1" customWidth="1"/>
    <col min="13" max="13" width="12" style="1" customWidth="1"/>
    <col min="14" max="14" width="12.33203125" style="1" customWidth="1"/>
    <col min="15" max="16384" width="9" style="1"/>
  </cols>
  <sheetData>
    <row r="1" spans="1:18" ht="18" customHeight="1" x14ac:dyDescent="0.2">
      <c r="B1" s="79"/>
      <c r="C1" s="79"/>
      <c r="M1" s="270" t="s">
        <v>148</v>
      </c>
      <c r="N1" s="270"/>
      <c r="Q1" s="80"/>
      <c r="R1" s="81"/>
    </row>
    <row r="2" spans="1:18" ht="23.25" customHeight="1" x14ac:dyDescent="0.15">
      <c r="A2" s="271" t="s">
        <v>124</v>
      </c>
      <c r="B2" s="271"/>
      <c r="C2" s="274" t="s">
        <v>151</v>
      </c>
      <c r="D2" s="274"/>
      <c r="E2" s="274"/>
      <c r="F2" s="77"/>
      <c r="G2" s="82"/>
      <c r="H2" s="31" t="s">
        <v>10</v>
      </c>
      <c r="I2" s="83"/>
      <c r="J2" s="83" t="s">
        <v>125</v>
      </c>
      <c r="K2" s="272" t="s">
        <v>9</v>
      </c>
      <c r="L2" s="272"/>
      <c r="M2" s="272"/>
      <c r="N2" s="272"/>
    </row>
    <row r="3" spans="1:18" ht="23.25" customHeight="1" x14ac:dyDescent="0.2">
      <c r="A3" s="271" t="s">
        <v>126</v>
      </c>
      <c r="B3" s="271"/>
      <c r="C3" s="271"/>
      <c r="D3" s="271"/>
      <c r="E3" s="271"/>
      <c r="F3" s="84"/>
      <c r="G3" s="45"/>
      <c r="H3" s="31" t="s">
        <v>127</v>
      </c>
      <c r="I3" s="31"/>
      <c r="J3" s="31" t="s">
        <v>128</v>
      </c>
      <c r="K3" s="31"/>
      <c r="L3" s="31" t="s">
        <v>129</v>
      </c>
      <c r="M3" s="273"/>
      <c r="N3" s="273"/>
    </row>
    <row r="4" spans="1:18" ht="5.25" customHeight="1" x14ac:dyDescent="0.15">
      <c r="K4" s="85"/>
      <c r="L4" s="185"/>
      <c r="M4" s="185"/>
      <c r="N4" s="186"/>
    </row>
    <row r="5" spans="1:18" ht="25.5" customHeight="1" x14ac:dyDescent="0.2">
      <c r="B5" s="187" t="s">
        <v>152</v>
      </c>
      <c r="C5" s="187"/>
      <c r="D5" s="188"/>
      <c r="E5" s="188"/>
      <c r="F5" s="188"/>
      <c r="G5" s="188"/>
      <c r="H5" s="188"/>
      <c r="I5" s="188"/>
      <c r="J5" s="188"/>
      <c r="K5" s="188"/>
      <c r="L5" s="188"/>
      <c r="M5" s="188"/>
      <c r="N5" s="188"/>
    </row>
    <row r="6" spans="1:18" ht="4.5" customHeight="1" x14ac:dyDescent="0.2">
      <c r="E6" s="76"/>
      <c r="F6" s="76"/>
      <c r="G6" s="76"/>
      <c r="H6" s="76"/>
      <c r="I6" s="76"/>
      <c r="J6" s="76"/>
      <c r="K6" s="76"/>
      <c r="L6" s="76"/>
      <c r="M6" s="76"/>
      <c r="N6" s="76"/>
    </row>
    <row r="7" spans="1:18" ht="18" customHeight="1" x14ac:dyDescent="0.2">
      <c r="B7" s="26" t="s">
        <v>141</v>
      </c>
      <c r="C7" s="26"/>
      <c r="D7" s="26"/>
      <c r="E7" s="26"/>
      <c r="F7" s="26"/>
      <c r="G7" s="26"/>
      <c r="H7" s="26"/>
      <c r="I7" s="26"/>
      <c r="K7" s="191" t="s">
        <v>101</v>
      </c>
      <c r="L7" s="191"/>
      <c r="M7" s="191"/>
      <c r="N7" s="191"/>
    </row>
    <row r="8" spans="1:18" ht="18" customHeight="1" thickBot="1" x14ac:dyDescent="0.25">
      <c r="B8" s="189" t="s">
        <v>153</v>
      </c>
      <c r="C8" s="189"/>
      <c r="D8" s="190"/>
      <c r="E8" s="190"/>
      <c r="F8" s="190"/>
      <c r="G8" s="190"/>
      <c r="H8" s="190"/>
      <c r="I8" s="190"/>
      <c r="J8" s="190"/>
      <c r="K8" s="190"/>
      <c r="L8" s="190"/>
      <c r="M8" s="190"/>
      <c r="N8" s="190"/>
    </row>
    <row r="9" spans="1:18" ht="18" customHeight="1" x14ac:dyDescent="0.2">
      <c r="B9" s="236" t="s">
        <v>8</v>
      </c>
      <c r="C9" s="135" t="s">
        <v>145</v>
      </c>
      <c r="D9" s="202" t="s">
        <v>5</v>
      </c>
      <c r="E9" s="231"/>
      <c r="F9" s="194"/>
      <c r="G9" s="195"/>
      <c r="H9" s="195"/>
      <c r="I9" s="195"/>
      <c r="J9" s="195"/>
      <c r="K9" s="195"/>
      <c r="L9" s="195"/>
      <c r="M9" s="195"/>
      <c r="N9" s="196"/>
    </row>
    <row r="10" spans="1:18" ht="38.25" customHeight="1" thickBot="1" x14ac:dyDescent="0.25">
      <c r="B10" s="237"/>
      <c r="C10" s="136"/>
      <c r="D10" s="197" t="s">
        <v>7</v>
      </c>
      <c r="E10" s="197"/>
      <c r="F10" s="198"/>
      <c r="G10" s="199"/>
      <c r="H10" s="199"/>
      <c r="I10" s="199"/>
      <c r="J10" s="199"/>
      <c r="K10" s="199"/>
      <c r="L10" s="199"/>
      <c r="M10" s="199"/>
      <c r="N10" s="200"/>
    </row>
    <row r="11" spans="1:18" ht="29.25" customHeight="1" x14ac:dyDescent="0.2">
      <c r="B11" s="237"/>
      <c r="C11" s="137" t="s">
        <v>144</v>
      </c>
      <c r="D11" s="201" t="s">
        <v>86</v>
      </c>
      <c r="E11" s="202"/>
      <c r="F11" s="215"/>
      <c r="G11" s="216"/>
      <c r="H11" s="216"/>
      <c r="I11" s="86" t="s">
        <v>87</v>
      </c>
      <c r="J11" s="146" t="s">
        <v>88</v>
      </c>
      <c r="K11" s="147"/>
      <c r="L11" s="147"/>
      <c r="M11" s="147"/>
      <c r="N11" s="148"/>
    </row>
    <row r="12" spans="1:18" ht="23.25" customHeight="1" x14ac:dyDescent="0.2">
      <c r="B12" s="237"/>
      <c r="C12" s="138"/>
      <c r="D12" s="203" t="s">
        <v>6</v>
      </c>
      <c r="E12" s="204"/>
      <c r="F12" s="207"/>
      <c r="G12" s="208"/>
      <c r="H12" s="208"/>
      <c r="I12" s="87" t="s">
        <v>89</v>
      </c>
      <c r="J12" s="211"/>
      <c r="K12" s="192"/>
      <c r="L12" s="88" t="s">
        <v>90</v>
      </c>
      <c r="M12" s="192"/>
      <c r="N12" s="193"/>
    </row>
    <row r="13" spans="1:18" ht="23.25" customHeight="1" thickBot="1" x14ac:dyDescent="0.25">
      <c r="B13" s="237"/>
      <c r="C13" s="139"/>
      <c r="D13" s="205"/>
      <c r="E13" s="206"/>
      <c r="F13" s="209"/>
      <c r="G13" s="210"/>
      <c r="H13" s="210"/>
      <c r="I13" s="89" t="s">
        <v>91</v>
      </c>
      <c r="J13" s="212"/>
      <c r="K13" s="213"/>
      <c r="L13" s="213"/>
      <c r="M13" s="213"/>
      <c r="N13" s="214"/>
    </row>
    <row r="14" spans="1:18" ht="23.25" customHeight="1" x14ac:dyDescent="0.2">
      <c r="B14" s="237"/>
      <c r="C14" s="137" t="s">
        <v>144</v>
      </c>
      <c r="D14" s="217" t="s">
        <v>5</v>
      </c>
      <c r="E14" s="202"/>
      <c r="F14" s="218"/>
      <c r="G14" s="219"/>
      <c r="H14" s="219"/>
      <c r="I14" s="221" t="s">
        <v>4</v>
      </c>
      <c r="J14" s="149" t="s">
        <v>88</v>
      </c>
      <c r="K14" s="150"/>
      <c r="L14" s="150"/>
      <c r="M14" s="150"/>
      <c r="N14" s="151"/>
    </row>
    <row r="15" spans="1:18" ht="12.75" customHeight="1" x14ac:dyDescent="0.2">
      <c r="B15" s="237"/>
      <c r="C15" s="138"/>
      <c r="D15" s="152" t="s">
        <v>142</v>
      </c>
      <c r="E15" s="153"/>
      <c r="F15" s="158"/>
      <c r="G15" s="159"/>
      <c r="H15" s="159"/>
      <c r="I15" s="222"/>
      <c r="J15" s="166"/>
      <c r="K15" s="167"/>
      <c r="L15" s="167"/>
      <c r="M15" s="167"/>
      <c r="N15" s="168"/>
    </row>
    <row r="16" spans="1:18" ht="23.25" customHeight="1" x14ac:dyDescent="0.2">
      <c r="B16" s="237"/>
      <c r="C16" s="138"/>
      <c r="D16" s="154"/>
      <c r="E16" s="155"/>
      <c r="F16" s="160"/>
      <c r="G16" s="161"/>
      <c r="H16" s="162"/>
      <c r="I16" s="90" t="s">
        <v>3</v>
      </c>
      <c r="J16" s="169"/>
      <c r="K16" s="170"/>
      <c r="L16" s="88" t="s">
        <v>90</v>
      </c>
      <c r="M16" s="171"/>
      <c r="N16" s="172"/>
    </row>
    <row r="17" spans="2:19" ht="23.25" customHeight="1" thickBot="1" x14ac:dyDescent="0.25">
      <c r="B17" s="237"/>
      <c r="C17" s="139"/>
      <c r="D17" s="156"/>
      <c r="E17" s="157"/>
      <c r="F17" s="163"/>
      <c r="G17" s="164"/>
      <c r="H17" s="165"/>
      <c r="I17" s="89" t="s">
        <v>91</v>
      </c>
      <c r="J17" s="173"/>
      <c r="K17" s="174"/>
      <c r="L17" s="174"/>
      <c r="M17" s="174"/>
      <c r="N17" s="175"/>
    </row>
    <row r="18" spans="2:19" ht="22.5" customHeight="1" x14ac:dyDescent="0.2">
      <c r="B18" s="238"/>
      <c r="C18" s="140" t="s">
        <v>144</v>
      </c>
      <c r="D18" s="202" t="s">
        <v>5</v>
      </c>
      <c r="E18" s="231"/>
      <c r="F18" s="232"/>
      <c r="G18" s="232"/>
      <c r="H18" s="232"/>
      <c r="I18" s="233" t="s">
        <v>4</v>
      </c>
      <c r="J18" s="149" t="s">
        <v>88</v>
      </c>
      <c r="K18" s="150"/>
      <c r="L18" s="150"/>
      <c r="M18" s="150"/>
      <c r="N18" s="151"/>
    </row>
    <row r="19" spans="2:19" ht="12.75" customHeight="1" x14ac:dyDescent="0.2">
      <c r="B19" s="238"/>
      <c r="C19" s="141"/>
      <c r="D19" s="152" t="s">
        <v>143</v>
      </c>
      <c r="E19" s="153"/>
      <c r="F19" s="158"/>
      <c r="G19" s="159"/>
      <c r="H19" s="235"/>
      <c r="I19" s="234"/>
      <c r="J19" s="166"/>
      <c r="K19" s="167"/>
      <c r="L19" s="167"/>
      <c r="M19" s="167"/>
      <c r="N19" s="168"/>
    </row>
    <row r="20" spans="2:19" ht="23.25" customHeight="1" x14ac:dyDescent="0.2">
      <c r="B20" s="238"/>
      <c r="C20" s="141"/>
      <c r="D20" s="154"/>
      <c r="E20" s="155"/>
      <c r="F20" s="160"/>
      <c r="G20" s="161"/>
      <c r="H20" s="162"/>
      <c r="I20" s="88" t="s">
        <v>3</v>
      </c>
      <c r="J20" s="169"/>
      <c r="K20" s="170"/>
      <c r="L20" s="88" t="s">
        <v>90</v>
      </c>
      <c r="M20" s="171"/>
      <c r="N20" s="172"/>
    </row>
    <row r="21" spans="2:19" ht="23.25" customHeight="1" thickBot="1" x14ac:dyDescent="0.25">
      <c r="B21" s="239"/>
      <c r="C21" s="142"/>
      <c r="D21" s="156"/>
      <c r="E21" s="157"/>
      <c r="F21" s="163"/>
      <c r="G21" s="164"/>
      <c r="H21" s="165"/>
      <c r="I21" s="91" t="s">
        <v>91</v>
      </c>
      <c r="J21" s="173"/>
      <c r="K21" s="174"/>
      <c r="L21" s="174"/>
      <c r="M21" s="174"/>
      <c r="N21" s="175"/>
    </row>
    <row r="22" spans="2:19" ht="36" customHeight="1" thickBot="1" x14ac:dyDescent="0.25">
      <c r="B22" s="176" t="s">
        <v>2</v>
      </c>
      <c r="C22" s="177"/>
      <c r="D22" s="177"/>
      <c r="E22" s="178"/>
      <c r="F22" s="179" t="s">
        <v>13</v>
      </c>
      <c r="G22" s="180"/>
      <c r="H22" s="181"/>
      <c r="I22" s="220" t="s">
        <v>1</v>
      </c>
      <c r="J22" s="220"/>
      <c r="K22" s="229">
        <f>'収支予算  (充当無)'!E5</f>
        <v>0</v>
      </c>
      <c r="L22" s="230"/>
      <c r="M22" s="230"/>
      <c r="N22" s="92" t="s">
        <v>92</v>
      </c>
      <c r="O22" s="93"/>
    </row>
    <row r="23" spans="2:19" ht="30.75" customHeight="1" x14ac:dyDescent="0.2">
      <c r="B23" s="223" t="s">
        <v>14</v>
      </c>
      <c r="C23" s="224"/>
      <c r="D23" s="224"/>
      <c r="E23" s="225"/>
      <c r="F23" s="94"/>
      <c r="G23" s="95" t="s">
        <v>15</v>
      </c>
      <c r="H23" s="96"/>
      <c r="I23" s="96"/>
      <c r="J23" s="97"/>
      <c r="K23" s="227" t="s">
        <v>17</v>
      </c>
      <c r="L23" s="98"/>
      <c r="M23" s="99"/>
      <c r="N23" s="100"/>
      <c r="O23" s="93"/>
    </row>
    <row r="24" spans="2:19" ht="30.75" customHeight="1" thickBot="1" x14ac:dyDescent="0.25">
      <c r="B24" s="205"/>
      <c r="C24" s="226"/>
      <c r="D24" s="226"/>
      <c r="E24" s="206"/>
      <c r="F24" s="101"/>
      <c r="G24" s="102" t="s">
        <v>16</v>
      </c>
      <c r="H24" s="103"/>
      <c r="I24" s="103"/>
      <c r="J24" s="104"/>
      <c r="K24" s="228"/>
      <c r="L24" s="105"/>
      <c r="M24" s="103"/>
      <c r="N24" s="106"/>
      <c r="O24" s="93"/>
    </row>
    <row r="25" spans="2:19" ht="39" customHeight="1" thickBot="1" x14ac:dyDescent="0.25">
      <c r="B25" s="205" t="s">
        <v>98</v>
      </c>
      <c r="C25" s="226"/>
      <c r="D25" s="226"/>
      <c r="E25" s="243" t="s">
        <v>154</v>
      </c>
      <c r="F25" s="243"/>
      <c r="G25" s="243"/>
      <c r="H25" s="244"/>
      <c r="I25" s="240" t="s">
        <v>18</v>
      </c>
      <c r="J25" s="240"/>
      <c r="K25" s="241"/>
      <c r="L25" s="242"/>
      <c r="M25" s="107" t="s">
        <v>25</v>
      </c>
      <c r="N25" s="108"/>
      <c r="O25" s="93"/>
    </row>
    <row r="26" spans="2:19" ht="24.75" customHeight="1" x14ac:dyDescent="0.2">
      <c r="B26" s="109" t="s">
        <v>21</v>
      </c>
      <c r="C26" s="110"/>
      <c r="D26" s="110"/>
      <c r="E26" s="110"/>
      <c r="F26" s="252"/>
      <c r="G26" s="252"/>
      <c r="H26" s="252"/>
      <c r="I26" s="252"/>
      <c r="J26" s="252"/>
      <c r="K26" s="252"/>
      <c r="L26" s="252"/>
      <c r="M26" s="252"/>
      <c r="N26" s="253"/>
    </row>
    <row r="27" spans="2:19" ht="24.75" customHeight="1" x14ac:dyDescent="0.2">
      <c r="B27" s="143"/>
      <c r="C27" s="144"/>
      <c r="D27" s="144"/>
      <c r="E27" s="144"/>
      <c r="F27" s="144"/>
      <c r="G27" s="144"/>
      <c r="H27" s="144"/>
      <c r="I27" s="144"/>
      <c r="J27" s="144"/>
      <c r="K27" s="144"/>
      <c r="L27" s="144"/>
      <c r="M27" s="144"/>
      <c r="N27" s="145"/>
    </row>
    <row r="28" spans="2:19" ht="24.75" customHeight="1" thickBot="1" x14ac:dyDescent="0.25">
      <c r="B28" s="249"/>
      <c r="C28" s="250"/>
      <c r="D28" s="250"/>
      <c r="E28" s="250"/>
      <c r="F28" s="250"/>
      <c r="G28" s="250"/>
      <c r="H28" s="250"/>
      <c r="I28" s="250"/>
      <c r="J28" s="250"/>
      <c r="K28" s="250"/>
      <c r="L28" s="250"/>
      <c r="M28" s="250"/>
      <c r="N28" s="251"/>
    </row>
    <row r="29" spans="2:19" ht="17.25" customHeight="1" x14ac:dyDescent="0.2">
      <c r="B29" s="245" t="s">
        <v>11</v>
      </c>
      <c r="C29" s="246"/>
      <c r="D29" s="247"/>
      <c r="E29" s="247"/>
      <c r="F29" s="247"/>
      <c r="G29" s="247"/>
      <c r="H29" s="247"/>
      <c r="I29" s="247"/>
      <c r="J29" s="247"/>
      <c r="K29" s="247"/>
      <c r="L29" s="247"/>
      <c r="M29" s="247"/>
      <c r="N29" s="248"/>
    </row>
    <row r="30" spans="2:19" ht="14.4" x14ac:dyDescent="0.2">
      <c r="B30" s="257" t="s">
        <v>22</v>
      </c>
      <c r="C30" s="258"/>
      <c r="D30" s="259" t="s">
        <v>0</v>
      </c>
      <c r="E30" s="260"/>
      <c r="F30" s="260"/>
      <c r="G30" s="258"/>
      <c r="H30" s="111" t="s">
        <v>19</v>
      </c>
      <c r="I30" s="112" t="s">
        <v>22</v>
      </c>
      <c r="J30" s="254" t="s">
        <v>0</v>
      </c>
      <c r="K30" s="254"/>
      <c r="L30" s="254"/>
      <c r="M30" s="113" t="s">
        <v>19</v>
      </c>
      <c r="N30" s="114" t="s">
        <v>20</v>
      </c>
    </row>
    <row r="31" spans="2:19" ht="37.5" customHeight="1" x14ac:dyDescent="0.2">
      <c r="B31" s="256">
        <v>4</v>
      </c>
      <c r="C31" s="184"/>
      <c r="D31" s="182"/>
      <c r="E31" s="183"/>
      <c r="F31" s="183"/>
      <c r="G31" s="184"/>
      <c r="H31" s="115"/>
      <c r="I31" s="116">
        <v>11</v>
      </c>
      <c r="J31" s="255"/>
      <c r="K31" s="255"/>
      <c r="L31" s="255"/>
      <c r="M31" s="117"/>
      <c r="N31" s="118"/>
      <c r="S31" s="1" t="s">
        <v>12</v>
      </c>
    </row>
    <row r="32" spans="2:19" ht="37.5" customHeight="1" x14ac:dyDescent="0.2">
      <c r="B32" s="256">
        <v>5</v>
      </c>
      <c r="C32" s="184"/>
      <c r="D32" s="182"/>
      <c r="E32" s="183"/>
      <c r="F32" s="183"/>
      <c r="G32" s="184"/>
      <c r="H32" s="115"/>
      <c r="I32" s="116">
        <v>12</v>
      </c>
      <c r="J32" s="255"/>
      <c r="K32" s="255"/>
      <c r="L32" s="255"/>
      <c r="M32" s="117"/>
      <c r="N32" s="119"/>
    </row>
    <row r="33" spans="2:14" ht="37.5" customHeight="1" x14ac:dyDescent="0.2">
      <c r="B33" s="256">
        <v>6</v>
      </c>
      <c r="C33" s="184"/>
      <c r="D33" s="182"/>
      <c r="E33" s="183"/>
      <c r="F33" s="183"/>
      <c r="G33" s="184"/>
      <c r="H33" s="115"/>
      <c r="I33" s="116">
        <v>1</v>
      </c>
      <c r="J33" s="255"/>
      <c r="K33" s="255"/>
      <c r="L33" s="255"/>
      <c r="M33" s="117"/>
      <c r="N33" s="119"/>
    </row>
    <row r="34" spans="2:14" ht="37.5" customHeight="1" thickBot="1" x14ac:dyDescent="0.25">
      <c r="B34" s="256">
        <v>7</v>
      </c>
      <c r="C34" s="184"/>
      <c r="D34" s="182"/>
      <c r="E34" s="183"/>
      <c r="F34" s="183"/>
      <c r="G34" s="184"/>
      <c r="H34" s="115"/>
      <c r="I34" s="116">
        <v>2</v>
      </c>
      <c r="J34" s="255"/>
      <c r="K34" s="255"/>
      <c r="L34" s="255"/>
      <c r="M34" s="117"/>
      <c r="N34" s="119"/>
    </row>
    <row r="35" spans="2:14" ht="37.5" customHeight="1" thickBot="1" x14ac:dyDescent="0.25">
      <c r="B35" s="256">
        <v>8</v>
      </c>
      <c r="C35" s="184"/>
      <c r="D35" s="182"/>
      <c r="E35" s="183"/>
      <c r="F35" s="183"/>
      <c r="G35" s="184"/>
      <c r="H35" s="115"/>
      <c r="I35" s="120">
        <v>3</v>
      </c>
      <c r="J35" s="266"/>
      <c r="K35" s="266"/>
      <c r="L35" s="266"/>
      <c r="M35" s="121"/>
      <c r="N35" s="261" t="s">
        <v>100</v>
      </c>
    </row>
    <row r="36" spans="2:14" ht="37.5" customHeight="1" thickTop="1" x14ac:dyDescent="0.2">
      <c r="B36" s="256">
        <v>9</v>
      </c>
      <c r="C36" s="184"/>
      <c r="D36" s="182"/>
      <c r="E36" s="183"/>
      <c r="F36" s="183"/>
      <c r="G36" s="184"/>
      <c r="H36" s="115"/>
      <c r="I36" s="122" t="s">
        <v>23</v>
      </c>
      <c r="J36" s="123"/>
      <c r="K36" s="124" t="s">
        <v>93</v>
      </c>
      <c r="L36" s="267" t="s">
        <v>95</v>
      </c>
      <c r="M36" s="264" t="str">
        <f>IF(ISERROR(J37/J36),"",(J37/J36))</f>
        <v/>
      </c>
      <c r="N36" s="262"/>
    </row>
    <row r="37" spans="2:14" ht="37.5" customHeight="1" thickBot="1" x14ac:dyDescent="0.25">
      <c r="B37" s="269">
        <v>10</v>
      </c>
      <c r="C37" s="134"/>
      <c r="D37" s="132"/>
      <c r="E37" s="133"/>
      <c r="F37" s="133"/>
      <c r="G37" s="134"/>
      <c r="H37" s="125"/>
      <c r="I37" s="126" t="s">
        <v>24</v>
      </c>
      <c r="J37" s="127"/>
      <c r="K37" s="128" t="s">
        <v>94</v>
      </c>
      <c r="L37" s="268"/>
      <c r="M37" s="265" t="str">
        <f>IF(ISERROR(J37/J39*100),"",(J37/J39*100))</f>
        <v/>
      </c>
      <c r="N37" s="263"/>
    </row>
  </sheetData>
  <sheetProtection selectLockedCells="1"/>
  <mergeCells count="87">
    <mergeCell ref="M1:N1"/>
    <mergeCell ref="A2:B2"/>
    <mergeCell ref="K2:N2"/>
    <mergeCell ref="A3:B3"/>
    <mergeCell ref="M3:N3"/>
    <mergeCell ref="C2:E2"/>
    <mergeCell ref="C3:E3"/>
    <mergeCell ref="B32:C32"/>
    <mergeCell ref="B33:C33"/>
    <mergeCell ref="N35:N37"/>
    <mergeCell ref="M36:M37"/>
    <mergeCell ref="J34:L34"/>
    <mergeCell ref="J35:L35"/>
    <mergeCell ref="L36:L37"/>
    <mergeCell ref="B34:C34"/>
    <mergeCell ref="B35:C35"/>
    <mergeCell ref="B36:C36"/>
    <mergeCell ref="B37:C37"/>
    <mergeCell ref="D32:G32"/>
    <mergeCell ref="D33:G33"/>
    <mergeCell ref="D34:G34"/>
    <mergeCell ref="K25:L25"/>
    <mergeCell ref="E25:H25"/>
    <mergeCell ref="B25:D25"/>
    <mergeCell ref="B29:N29"/>
    <mergeCell ref="B28:N28"/>
    <mergeCell ref="F26:N26"/>
    <mergeCell ref="K23:K24"/>
    <mergeCell ref="K22:M22"/>
    <mergeCell ref="D18:E18"/>
    <mergeCell ref="F18:H18"/>
    <mergeCell ref="I18:I19"/>
    <mergeCell ref="J18:N18"/>
    <mergeCell ref="D19:E21"/>
    <mergeCell ref="F19:H21"/>
    <mergeCell ref="J19:N19"/>
    <mergeCell ref="J20:K20"/>
    <mergeCell ref="M20:N20"/>
    <mergeCell ref="J21:N21"/>
    <mergeCell ref="F14:H14"/>
    <mergeCell ref="I22:J22"/>
    <mergeCell ref="D35:G35"/>
    <mergeCell ref="I14:I15"/>
    <mergeCell ref="B23:E24"/>
    <mergeCell ref="B9:B21"/>
    <mergeCell ref="D9:E9"/>
    <mergeCell ref="I25:J25"/>
    <mergeCell ref="J30:L30"/>
    <mergeCell ref="J31:L31"/>
    <mergeCell ref="B31:C31"/>
    <mergeCell ref="B30:C30"/>
    <mergeCell ref="D30:G30"/>
    <mergeCell ref="D31:G31"/>
    <mergeCell ref="J32:L32"/>
    <mergeCell ref="J33:L33"/>
    <mergeCell ref="D36:G36"/>
    <mergeCell ref="L4:N4"/>
    <mergeCell ref="B5:N5"/>
    <mergeCell ref="B8:N8"/>
    <mergeCell ref="K7:N7"/>
    <mergeCell ref="M12:N12"/>
    <mergeCell ref="F9:N9"/>
    <mergeCell ref="D10:E10"/>
    <mergeCell ref="F10:N10"/>
    <mergeCell ref="D11:E11"/>
    <mergeCell ref="D12:E13"/>
    <mergeCell ref="F12:H13"/>
    <mergeCell ref="J12:K12"/>
    <mergeCell ref="J13:N13"/>
    <mergeCell ref="F11:H11"/>
    <mergeCell ref="D14:E14"/>
    <mergeCell ref="D37:G37"/>
    <mergeCell ref="C9:C10"/>
    <mergeCell ref="C11:C13"/>
    <mergeCell ref="C14:C17"/>
    <mergeCell ref="C18:C21"/>
    <mergeCell ref="B27:N27"/>
    <mergeCell ref="J11:N11"/>
    <mergeCell ref="J14:N14"/>
    <mergeCell ref="D15:E17"/>
    <mergeCell ref="F15:H17"/>
    <mergeCell ref="J15:N15"/>
    <mergeCell ref="J16:K16"/>
    <mergeCell ref="M16:N16"/>
    <mergeCell ref="J17:N17"/>
    <mergeCell ref="B22:E22"/>
    <mergeCell ref="F22:H22"/>
  </mergeCells>
  <phoneticPr fontId="2"/>
  <printOptions horizontalCentered="1" verticalCentered="1"/>
  <pageMargins left="0.23622047244094491" right="0.15748031496062992" top="0" bottom="0" header="3.937007874015748E-2" footer="0"/>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B706A-2E12-4B7F-BB81-DEA70F1CFA21}">
  <dimension ref="A1:N33"/>
  <sheetViews>
    <sheetView view="pageBreakPreview" zoomScaleNormal="100" zoomScaleSheetLayoutView="100" zoomScalePageLayoutView="80" workbookViewId="0">
      <selection activeCell="F19" sqref="F19:J21"/>
    </sheetView>
  </sheetViews>
  <sheetFormatPr defaultRowHeight="13.2" x14ac:dyDescent="0.2"/>
  <cols>
    <col min="1" max="2" width="4.44140625" style="1" customWidth="1"/>
    <col min="3" max="3" width="3" style="1" customWidth="1"/>
    <col min="4" max="4" width="26.21875" style="1" customWidth="1"/>
    <col min="5" max="5" width="26.6640625" style="1" customWidth="1"/>
    <col min="6" max="6" width="23.21875" style="1" customWidth="1"/>
    <col min="7" max="7" width="2.33203125" style="1" customWidth="1"/>
    <col min="8" max="8" width="10.6640625" style="1" customWidth="1"/>
    <col min="9" max="10" width="3" style="1" customWidth="1"/>
    <col min="11" max="11" width="3.109375" style="1" customWidth="1"/>
    <col min="12" max="15" width="9" style="1"/>
    <col min="16" max="16" width="5.88671875" style="1" customWidth="1"/>
    <col min="17" max="255" width="9" style="1"/>
    <col min="256" max="257" width="4.44140625" style="1" customWidth="1"/>
    <col min="258" max="258" width="3" style="1" customWidth="1"/>
    <col min="259" max="259" width="23.77734375" style="1" customWidth="1"/>
    <col min="260" max="261" width="13.6640625" style="1" customWidth="1"/>
    <col min="262" max="262" width="21" style="1" customWidth="1"/>
    <col min="263" max="263" width="2.33203125" style="1" customWidth="1"/>
    <col min="264" max="264" width="10.6640625" style="1" customWidth="1"/>
    <col min="265" max="266" width="3" style="1" customWidth="1"/>
    <col min="267" max="267" width="3.109375" style="1" customWidth="1"/>
    <col min="268" max="271" width="9" style="1"/>
    <col min="272" max="272" width="5.88671875" style="1" customWidth="1"/>
    <col min="273" max="511" width="9" style="1"/>
    <col min="512" max="513" width="4.44140625" style="1" customWidth="1"/>
    <col min="514" max="514" width="3" style="1" customWidth="1"/>
    <col min="515" max="515" width="23.77734375" style="1" customWidth="1"/>
    <col min="516" max="517" width="13.6640625" style="1" customWidth="1"/>
    <col min="518" max="518" width="21" style="1" customWidth="1"/>
    <col min="519" max="519" width="2.33203125" style="1" customWidth="1"/>
    <col min="520" max="520" width="10.6640625" style="1" customWidth="1"/>
    <col min="521" max="522" width="3" style="1" customWidth="1"/>
    <col min="523" max="523" width="3.109375" style="1" customWidth="1"/>
    <col min="524" max="527" width="9" style="1"/>
    <col min="528" max="528" width="5.88671875" style="1" customWidth="1"/>
    <col min="529" max="767" width="9" style="1"/>
    <col min="768" max="769" width="4.44140625" style="1" customWidth="1"/>
    <col min="770" max="770" width="3" style="1" customWidth="1"/>
    <col min="771" max="771" width="23.77734375" style="1" customWidth="1"/>
    <col min="772" max="773" width="13.6640625" style="1" customWidth="1"/>
    <col min="774" max="774" width="21" style="1" customWidth="1"/>
    <col min="775" max="775" width="2.33203125" style="1" customWidth="1"/>
    <col min="776" max="776" width="10.6640625" style="1" customWidth="1"/>
    <col min="777" max="778" width="3" style="1" customWidth="1"/>
    <col min="779" max="779" width="3.109375" style="1" customWidth="1"/>
    <col min="780" max="783" width="9" style="1"/>
    <col min="784" max="784" width="5.88671875" style="1" customWidth="1"/>
    <col min="785" max="1023" width="9" style="1"/>
    <col min="1024" max="1025" width="4.44140625" style="1" customWidth="1"/>
    <col min="1026" max="1026" width="3" style="1" customWidth="1"/>
    <col min="1027" max="1027" width="23.77734375" style="1" customWidth="1"/>
    <col min="1028" max="1029" width="13.6640625" style="1" customWidth="1"/>
    <col min="1030" max="1030" width="21" style="1" customWidth="1"/>
    <col min="1031" max="1031" width="2.33203125" style="1" customWidth="1"/>
    <col min="1032" max="1032" width="10.6640625" style="1" customWidth="1"/>
    <col min="1033" max="1034" width="3" style="1" customWidth="1"/>
    <col min="1035" max="1035" width="3.109375" style="1" customWidth="1"/>
    <col min="1036" max="1039" width="9" style="1"/>
    <col min="1040" max="1040" width="5.88671875" style="1" customWidth="1"/>
    <col min="1041" max="1279" width="9" style="1"/>
    <col min="1280" max="1281" width="4.44140625" style="1" customWidth="1"/>
    <col min="1282" max="1282" width="3" style="1" customWidth="1"/>
    <col min="1283" max="1283" width="23.77734375" style="1" customWidth="1"/>
    <col min="1284" max="1285" width="13.6640625" style="1" customWidth="1"/>
    <col min="1286" max="1286" width="21" style="1" customWidth="1"/>
    <col min="1287" max="1287" width="2.33203125" style="1" customWidth="1"/>
    <col min="1288" max="1288" width="10.6640625" style="1" customWidth="1"/>
    <col min="1289" max="1290" width="3" style="1" customWidth="1"/>
    <col min="1291" max="1291" width="3.109375" style="1" customWidth="1"/>
    <col min="1292" max="1295" width="9" style="1"/>
    <col min="1296" max="1296" width="5.88671875" style="1" customWidth="1"/>
    <col min="1297" max="1535" width="9" style="1"/>
    <col min="1536" max="1537" width="4.44140625" style="1" customWidth="1"/>
    <col min="1538" max="1538" width="3" style="1" customWidth="1"/>
    <col min="1539" max="1539" width="23.77734375" style="1" customWidth="1"/>
    <col min="1540" max="1541" width="13.6640625" style="1" customWidth="1"/>
    <col min="1542" max="1542" width="21" style="1" customWidth="1"/>
    <col min="1543" max="1543" width="2.33203125" style="1" customWidth="1"/>
    <col min="1544" max="1544" width="10.6640625" style="1" customWidth="1"/>
    <col min="1545" max="1546" width="3" style="1" customWidth="1"/>
    <col min="1547" max="1547" width="3.109375" style="1" customWidth="1"/>
    <col min="1548" max="1551" width="9" style="1"/>
    <col min="1552" max="1552" width="5.88671875" style="1" customWidth="1"/>
    <col min="1553" max="1791" width="9" style="1"/>
    <col min="1792" max="1793" width="4.44140625" style="1" customWidth="1"/>
    <col min="1794" max="1794" width="3" style="1" customWidth="1"/>
    <col min="1795" max="1795" width="23.77734375" style="1" customWidth="1"/>
    <col min="1796" max="1797" width="13.6640625" style="1" customWidth="1"/>
    <col min="1798" max="1798" width="21" style="1" customWidth="1"/>
    <col min="1799" max="1799" width="2.33203125" style="1" customWidth="1"/>
    <col min="1800" max="1800" width="10.6640625" style="1" customWidth="1"/>
    <col min="1801" max="1802" width="3" style="1" customWidth="1"/>
    <col min="1803" max="1803" width="3.109375" style="1" customWidth="1"/>
    <col min="1804" max="1807" width="9" style="1"/>
    <col min="1808" max="1808" width="5.88671875" style="1" customWidth="1"/>
    <col min="1809" max="2047" width="9" style="1"/>
    <col min="2048" max="2049" width="4.44140625" style="1" customWidth="1"/>
    <col min="2050" max="2050" width="3" style="1" customWidth="1"/>
    <col min="2051" max="2051" width="23.77734375" style="1" customWidth="1"/>
    <col min="2052" max="2053" width="13.6640625" style="1" customWidth="1"/>
    <col min="2054" max="2054" width="21" style="1" customWidth="1"/>
    <col min="2055" max="2055" width="2.33203125" style="1" customWidth="1"/>
    <col min="2056" max="2056" width="10.6640625" style="1" customWidth="1"/>
    <col min="2057" max="2058" width="3" style="1" customWidth="1"/>
    <col min="2059" max="2059" width="3.109375" style="1" customWidth="1"/>
    <col min="2060" max="2063" width="9" style="1"/>
    <col min="2064" max="2064" width="5.88671875" style="1" customWidth="1"/>
    <col min="2065" max="2303" width="9" style="1"/>
    <col min="2304" max="2305" width="4.44140625" style="1" customWidth="1"/>
    <col min="2306" max="2306" width="3" style="1" customWidth="1"/>
    <col min="2307" max="2307" width="23.77734375" style="1" customWidth="1"/>
    <col min="2308" max="2309" width="13.6640625" style="1" customWidth="1"/>
    <col min="2310" max="2310" width="21" style="1" customWidth="1"/>
    <col min="2311" max="2311" width="2.33203125" style="1" customWidth="1"/>
    <col min="2312" max="2312" width="10.6640625" style="1" customWidth="1"/>
    <col min="2313" max="2314" width="3" style="1" customWidth="1"/>
    <col min="2315" max="2315" width="3.109375" style="1" customWidth="1"/>
    <col min="2316" max="2319" width="9" style="1"/>
    <col min="2320" max="2320" width="5.88671875" style="1" customWidth="1"/>
    <col min="2321" max="2559" width="9" style="1"/>
    <col min="2560" max="2561" width="4.44140625" style="1" customWidth="1"/>
    <col min="2562" max="2562" width="3" style="1" customWidth="1"/>
    <col min="2563" max="2563" width="23.77734375" style="1" customWidth="1"/>
    <col min="2564" max="2565" width="13.6640625" style="1" customWidth="1"/>
    <col min="2566" max="2566" width="21" style="1" customWidth="1"/>
    <col min="2567" max="2567" width="2.33203125" style="1" customWidth="1"/>
    <col min="2568" max="2568" width="10.6640625" style="1" customWidth="1"/>
    <col min="2569" max="2570" width="3" style="1" customWidth="1"/>
    <col min="2571" max="2571" width="3.109375" style="1" customWidth="1"/>
    <col min="2572" max="2575" width="9" style="1"/>
    <col min="2576" max="2576" width="5.88671875" style="1" customWidth="1"/>
    <col min="2577" max="2815" width="9" style="1"/>
    <col min="2816" max="2817" width="4.44140625" style="1" customWidth="1"/>
    <col min="2818" max="2818" width="3" style="1" customWidth="1"/>
    <col min="2819" max="2819" width="23.77734375" style="1" customWidth="1"/>
    <col min="2820" max="2821" width="13.6640625" style="1" customWidth="1"/>
    <col min="2822" max="2822" width="21" style="1" customWidth="1"/>
    <col min="2823" max="2823" width="2.33203125" style="1" customWidth="1"/>
    <col min="2824" max="2824" width="10.6640625" style="1" customWidth="1"/>
    <col min="2825" max="2826" width="3" style="1" customWidth="1"/>
    <col min="2827" max="2827" width="3.109375" style="1" customWidth="1"/>
    <col min="2828" max="2831" width="9" style="1"/>
    <col min="2832" max="2832" width="5.88671875" style="1" customWidth="1"/>
    <col min="2833" max="3071" width="9" style="1"/>
    <col min="3072" max="3073" width="4.44140625" style="1" customWidth="1"/>
    <col min="3074" max="3074" width="3" style="1" customWidth="1"/>
    <col min="3075" max="3075" width="23.77734375" style="1" customWidth="1"/>
    <col min="3076" max="3077" width="13.6640625" style="1" customWidth="1"/>
    <col min="3078" max="3078" width="21" style="1" customWidth="1"/>
    <col min="3079" max="3079" width="2.33203125" style="1" customWidth="1"/>
    <col min="3080" max="3080" width="10.6640625" style="1" customWidth="1"/>
    <col min="3081" max="3082" width="3" style="1" customWidth="1"/>
    <col min="3083" max="3083" width="3.109375" style="1" customWidth="1"/>
    <col min="3084" max="3087" width="9" style="1"/>
    <col min="3088" max="3088" width="5.88671875" style="1" customWidth="1"/>
    <col min="3089" max="3327" width="9" style="1"/>
    <col min="3328" max="3329" width="4.44140625" style="1" customWidth="1"/>
    <col min="3330" max="3330" width="3" style="1" customWidth="1"/>
    <col min="3331" max="3331" width="23.77734375" style="1" customWidth="1"/>
    <col min="3332" max="3333" width="13.6640625" style="1" customWidth="1"/>
    <col min="3334" max="3334" width="21" style="1" customWidth="1"/>
    <col min="3335" max="3335" width="2.33203125" style="1" customWidth="1"/>
    <col min="3336" max="3336" width="10.6640625" style="1" customWidth="1"/>
    <col min="3337" max="3338" width="3" style="1" customWidth="1"/>
    <col min="3339" max="3339" width="3.109375" style="1" customWidth="1"/>
    <col min="3340" max="3343" width="9" style="1"/>
    <col min="3344" max="3344" width="5.88671875" style="1" customWidth="1"/>
    <col min="3345" max="3583" width="9" style="1"/>
    <col min="3584" max="3585" width="4.44140625" style="1" customWidth="1"/>
    <col min="3586" max="3586" width="3" style="1" customWidth="1"/>
    <col min="3587" max="3587" width="23.77734375" style="1" customWidth="1"/>
    <col min="3588" max="3589" width="13.6640625" style="1" customWidth="1"/>
    <col min="3590" max="3590" width="21" style="1" customWidth="1"/>
    <col min="3591" max="3591" width="2.33203125" style="1" customWidth="1"/>
    <col min="3592" max="3592" width="10.6640625" style="1" customWidth="1"/>
    <col min="3593" max="3594" width="3" style="1" customWidth="1"/>
    <col min="3595" max="3595" width="3.109375" style="1" customWidth="1"/>
    <col min="3596" max="3599" width="9" style="1"/>
    <col min="3600" max="3600" width="5.88671875" style="1" customWidth="1"/>
    <col min="3601" max="3839" width="9" style="1"/>
    <col min="3840" max="3841" width="4.44140625" style="1" customWidth="1"/>
    <col min="3842" max="3842" width="3" style="1" customWidth="1"/>
    <col min="3843" max="3843" width="23.77734375" style="1" customWidth="1"/>
    <col min="3844" max="3845" width="13.6640625" style="1" customWidth="1"/>
    <col min="3846" max="3846" width="21" style="1" customWidth="1"/>
    <col min="3847" max="3847" width="2.33203125" style="1" customWidth="1"/>
    <col min="3848" max="3848" width="10.6640625" style="1" customWidth="1"/>
    <col min="3849" max="3850" width="3" style="1" customWidth="1"/>
    <col min="3851" max="3851" width="3.109375" style="1" customWidth="1"/>
    <col min="3852" max="3855" width="9" style="1"/>
    <col min="3856" max="3856" width="5.88671875" style="1" customWidth="1"/>
    <col min="3857" max="4095" width="9" style="1"/>
    <col min="4096" max="4097" width="4.44140625" style="1" customWidth="1"/>
    <col min="4098" max="4098" width="3" style="1" customWidth="1"/>
    <col min="4099" max="4099" width="23.77734375" style="1" customWidth="1"/>
    <col min="4100" max="4101" width="13.6640625" style="1" customWidth="1"/>
    <col min="4102" max="4102" width="21" style="1" customWidth="1"/>
    <col min="4103" max="4103" width="2.33203125" style="1" customWidth="1"/>
    <col min="4104" max="4104" width="10.6640625" style="1" customWidth="1"/>
    <col min="4105" max="4106" width="3" style="1" customWidth="1"/>
    <col min="4107" max="4107" width="3.109375" style="1" customWidth="1"/>
    <col min="4108" max="4111" width="9" style="1"/>
    <col min="4112" max="4112" width="5.88671875" style="1" customWidth="1"/>
    <col min="4113" max="4351" width="9" style="1"/>
    <col min="4352" max="4353" width="4.44140625" style="1" customWidth="1"/>
    <col min="4354" max="4354" width="3" style="1" customWidth="1"/>
    <col min="4355" max="4355" width="23.77734375" style="1" customWidth="1"/>
    <col min="4356" max="4357" width="13.6640625" style="1" customWidth="1"/>
    <col min="4358" max="4358" width="21" style="1" customWidth="1"/>
    <col min="4359" max="4359" width="2.33203125" style="1" customWidth="1"/>
    <col min="4360" max="4360" width="10.6640625" style="1" customWidth="1"/>
    <col min="4361" max="4362" width="3" style="1" customWidth="1"/>
    <col min="4363" max="4363" width="3.109375" style="1" customWidth="1"/>
    <col min="4364" max="4367" width="9" style="1"/>
    <col min="4368" max="4368" width="5.88671875" style="1" customWidth="1"/>
    <col min="4369" max="4607" width="9" style="1"/>
    <col min="4608" max="4609" width="4.44140625" style="1" customWidth="1"/>
    <col min="4610" max="4610" width="3" style="1" customWidth="1"/>
    <col min="4611" max="4611" width="23.77734375" style="1" customWidth="1"/>
    <col min="4612" max="4613" width="13.6640625" style="1" customWidth="1"/>
    <col min="4614" max="4614" width="21" style="1" customWidth="1"/>
    <col min="4615" max="4615" width="2.33203125" style="1" customWidth="1"/>
    <col min="4616" max="4616" width="10.6640625" style="1" customWidth="1"/>
    <col min="4617" max="4618" width="3" style="1" customWidth="1"/>
    <col min="4619" max="4619" width="3.109375" style="1" customWidth="1"/>
    <col min="4620" max="4623" width="9" style="1"/>
    <col min="4624" max="4624" width="5.88671875" style="1" customWidth="1"/>
    <col min="4625" max="4863" width="9" style="1"/>
    <col min="4864" max="4865" width="4.44140625" style="1" customWidth="1"/>
    <col min="4866" max="4866" width="3" style="1" customWidth="1"/>
    <col min="4867" max="4867" width="23.77734375" style="1" customWidth="1"/>
    <col min="4868" max="4869" width="13.6640625" style="1" customWidth="1"/>
    <col min="4870" max="4870" width="21" style="1" customWidth="1"/>
    <col min="4871" max="4871" width="2.33203125" style="1" customWidth="1"/>
    <col min="4872" max="4872" width="10.6640625" style="1" customWidth="1"/>
    <col min="4873" max="4874" width="3" style="1" customWidth="1"/>
    <col min="4875" max="4875" width="3.109375" style="1" customWidth="1"/>
    <col min="4876" max="4879" width="9" style="1"/>
    <col min="4880" max="4880" width="5.88671875" style="1" customWidth="1"/>
    <col min="4881" max="5119" width="9" style="1"/>
    <col min="5120" max="5121" width="4.44140625" style="1" customWidth="1"/>
    <col min="5122" max="5122" width="3" style="1" customWidth="1"/>
    <col min="5123" max="5123" width="23.77734375" style="1" customWidth="1"/>
    <col min="5124" max="5125" width="13.6640625" style="1" customWidth="1"/>
    <col min="5126" max="5126" width="21" style="1" customWidth="1"/>
    <col min="5127" max="5127" width="2.33203125" style="1" customWidth="1"/>
    <col min="5128" max="5128" width="10.6640625" style="1" customWidth="1"/>
    <col min="5129" max="5130" width="3" style="1" customWidth="1"/>
    <col min="5131" max="5131" width="3.109375" style="1" customWidth="1"/>
    <col min="5132" max="5135" width="9" style="1"/>
    <col min="5136" max="5136" width="5.88671875" style="1" customWidth="1"/>
    <col min="5137" max="5375" width="9" style="1"/>
    <col min="5376" max="5377" width="4.44140625" style="1" customWidth="1"/>
    <col min="5378" max="5378" width="3" style="1" customWidth="1"/>
    <col min="5379" max="5379" width="23.77734375" style="1" customWidth="1"/>
    <col min="5380" max="5381" width="13.6640625" style="1" customWidth="1"/>
    <col min="5382" max="5382" width="21" style="1" customWidth="1"/>
    <col min="5383" max="5383" width="2.33203125" style="1" customWidth="1"/>
    <col min="5384" max="5384" width="10.6640625" style="1" customWidth="1"/>
    <col min="5385" max="5386" width="3" style="1" customWidth="1"/>
    <col min="5387" max="5387" width="3.109375" style="1" customWidth="1"/>
    <col min="5388" max="5391" width="9" style="1"/>
    <col min="5392" max="5392" width="5.88671875" style="1" customWidth="1"/>
    <col min="5393" max="5631" width="9" style="1"/>
    <col min="5632" max="5633" width="4.44140625" style="1" customWidth="1"/>
    <col min="5634" max="5634" width="3" style="1" customWidth="1"/>
    <col min="5635" max="5635" width="23.77734375" style="1" customWidth="1"/>
    <col min="5636" max="5637" width="13.6640625" style="1" customWidth="1"/>
    <col min="5638" max="5638" width="21" style="1" customWidth="1"/>
    <col min="5639" max="5639" width="2.33203125" style="1" customWidth="1"/>
    <col min="5640" max="5640" width="10.6640625" style="1" customWidth="1"/>
    <col min="5641" max="5642" width="3" style="1" customWidth="1"/>
    <col min="5643" max="5643" width="3.109375" style="1" customWidth="1"/>
    <col min="5644" max="5647" width="9" style="1"/>
    <col min="5648" max="5648" width="5.88671875" style="1" customWidth="1"/>
    <col min="5649" max="5887" width="9" style="1"/>
    <col min="5888" max="5889" width="4.44140625" style="1" customWidth="1"/>
    <col min="5890" max="5890" width="3" style="1" customWidth="1"/>
    <col min="5891" max="5891" width="23.77734375" style="1" customWidth="1"/>
    <col min="5892" max="5893" width="13.6640625" style="1" customWidth="1"/>
    <col min="5894" max="5894" width="21" style="1" customWidth="1"/>
    <col min="5895" max="5895" width="2.33203125" style="1" customWidth="1"/>
    <col min="5896" max="5896" width="10.6640625" style="1" customWidth="1"/>
    <col min="5897" max="5898" width="3" style="1" customWidth="1"/>
    <col min="5899" max="5899" width="3.109375" style="1" customWidth="1"/>
    <col min="5900" max="5903" width="9" style="1"/>
    <col min="5904" max="5904" width="5.88671875" style="1" customWidth="1"/>
    <col min="5905" max="6143" width="9" style="1"/>
    <col min="6144" max="6145" width="4.44140625" style="1" customWidth="1"/>
    <col min="6146" max="6146" width="3" style="1" customWidth="1"/>
    <col min="6147" max="6147" width="23.77734375" style="1" customWidth="1"/>
    <col min="6148" max="6149" width="13.6640625" style="1" customWidth="1"/>
    <col min="6150" max="6150" width="21" style="1" customWidth="1"/>
    <col min="6151" max="6151" width="2.33203125" style="1" customWidth="1"/>
    <col min="6152" max="6152" width="10.6640625" style="1" customWidth="1"/>
    <col min="6153" max="6154" width="3" style="1" customWidth="1"/>
    <col min="6155" max="6155" width="3.109375" style="1" customWidth="1"/>
    <col min="6156" max="6159" width="9" style="1"/>
    <col min="6160" max="6160" width="5.88671875" style="1" customWidth="1"/>
    <col min="6161" max="6399" width="9" style="1"/>
    <col min="6400" max="6401" width="4.44140625" style="1" customWidth="1"/>
    <col min="6402" max="6402" width="3" style="1" customWidth="1"/>
    <col min="6403" max="6403" width="23.77734375" style="1" customWidth="1"/>
    <col min="6404" max="6405" width="13.6640625" style="1" customWidth="1"/>
    <col min="6406" max="6406" width="21" style="1" customWidth="1"/>
    <col min="6407" max="6407" width="2.33203125" style="1" customWidth="1"/>
    <col min="6408" max="6408" width="10.6640625" style="1" customWidth="1"/>
    <col min="6409" max="6410" width="3" style="1" customWidth="1"/>
    <col min="6411" max="6411" width="3.109375" style="1" customWidth="1"/>
    <col min="6412" max="6415" width="9" style="1"/>
    <col min="6416" max="6416" width="5.88671875" style="1" customWidth="1"/>
    <col min="6417" max="6655" width="9" style="1"/>
    <col min="6656" max="6657" width="4.44140625" style="1" customWidth="1"/>
    <col min="6658" max="6658" width="3" style="1" customWidth="1"/>
    <col min="6659" max="6659" width="23.77734375" style="1" customWidth="1"/>
    <col min="6660" max="6661" width="13.6640625" style="1" customWidth="1"/>
    <col min="6662" max="6662" width="21" style="1" customWidth="1"/>
    <col min="6663" max="6663" width="2.33203125" style="1" customWidth="1"/>
    <col min="6664" max="6664" width="10.6640625" style="1" customWidth="1"/>
    <col min="6665" max="6666" width="3" style="1" customWidth="1"/>
    <col min="6667" max="6667" width="3.109375" style="1" customWidth="1"/>
    <col min="6668" max="6671" width="9" style="1"/>
    <col min="6672" max="6672" width="5.88671875" style="1" customWidth="1"/>
    <col min="6673" max="6911" width="9" style="1"/>
    <col min="6912" max="6913" width="4.44140625" style="1" customWidth="1"/>
    <col min="6914" max="6914" width="3" style="1" customWidth="1"/>
    <col min="6915" max="6915" width="23.77734375" style="1" customWidth="1"/>
    <col min="6916" max="6917" width="13.6640625" style="1" customWidth="1"/>
    <col min="6918" max="6918" width="21" style="1" customWidth="1"/>
    <col min="6919" max="6919" width="2.33203125" style="1" customWidth="1"/>
    <col min="6920" max="6920" width="10.6640625" style="1" customWidth="1"/>
    <col min="6921" max="6922" width="3" style="1" customWidth="1"/>
    <col min="6923" max="6923" width="3.109375" style="1" customWidth="1"/>
    <col min="6924" max="6927" width="9" style="1"/>
    <col min="6928" max="6928" width="5.88671875" style="1" customWidth="1"/>
    <col min="6929" max="7167" width="9" style="1"/>
    <col min="7168" max="7169" width="4.44140625" style="1" customWidth="1"/>
    <col min="7170" max="7170" width="3" style="1" customWidth="1"/>
    <col min="7171" max="7171" width="23.77734375" style="1" customWidth="1"/>
    <col min="7172" max="7173" width="13.6640625" style="1" customWidth="1"/>
    <col min="7174" max="7174" width="21" style="1" customWidth="1"/>
    <col min="7175" max="7175" width="2.33203125" style="1" customWidth="1"/>
    <col min="7176" max="7176" width="10.6640625" style="1" customWidth="1"/>
    <col min="7177" max="7178" width="3" style="1" customWidth="1"/>
    <col min="7179" max="7179" width="3.109375" style="1" customWidth="1"/>
    <col min="7180" max="7183" width="9" style="1"/>
    <col min="7184" max="7184" width="5.88671875" style="1" customWidth="1"/>
    <col min="7185" max="7423" width="9" style="1"/>
    <col min="7424" max="7425" width="4.44140625" style="1" customWidth="1"/>
    <col min="7426" max="7426" width="3" style="1" customWidth="1"/>
    <col min="7427" max="7427" width="23.77734375" style="1" customWidth="1"/>
    <col min="7428" max="7429" width="13.6640625" style="1" customWidth="1"/>
    <col min="7430" max="7430" width="21" style="1" customWidth="1"/>
    <col min="7431" max="7431" width="2.33203125" style="1" customWidth="1"/>
    <col min="7432" max="7432" width="10.6640625" style="1" customWidth="1"/>
    <col min="7433" max="7434" width="3" style="1" customWidth="1"/>
    <col min="7435" max="7435" width="3.109375" style="1" customWidth="1"/>
    <col min="7436" max="7439" width="9" style="1"/>
    <col min="7440" max="7440" width="5.88671875" style="1" customWidth="1"/>
    <col min="7441" max="7679" width="9" style="1"/>
    <col min="7680" max="7681" width="4.44140625" style="1" customWidth="1"/>
    <col min="7682" max="7682" width="3" style="1" customWidth="1"/>
    <col min="7683" max="7683" width="23.77734375" style="1" customWidth="1"/>
    <col min="7684" max="7685" width="13.6640625" style="1" customWidth="1"/>
    <col min="7686" max="7686" width="21" style="1" customWidth="1"/>
    <col min="7687" max="7687" width="2.33203125" style="1" customWidth="1"/>
    <col min="7688" max="7688" width="10.6640625" style="1" customWidth="1"/>
    <col min="7689" max="7690" width="3" style="1" customWidth="1"/>
    <col min="7691" max="7691" width="3.109375" style="1" customWidth="1"/>
    <col min="7692" max="7695" width="9" style="1"/>
    <col min="7696" max="7696" width="5.88671875" style="1" customWidth="1"/>
    <col min="7697" max="7935" width="9" style="1"/>
    <col min="7936" max="7937" width="4.44140625" style="1" customWidth="1"/>
    <col min="7938" max="7938" width="3" style="1" customWidth="1"/>
    <col min="7939" max="7939" width="23.77734375" style="1" customWidth="1"/>
    <col min="7940" max="7941" width="13.6640625" style="1" customWidth="1"/>
    <col min="7942" max="7942" width="21" style="1" customWidth="1"/>
    <col min="7943" max="7943" width="2.33203125" style="1" customWidth="1"/>
    <col min="7944" max="7944" width="10.6640625" style="1" customWidth="1"/>
    <col min="7945" max="7946" width="3" style="1" customWidth="1"/>
    <col min="7947" max="7947" width="3.109375" style="1" customWidth="1"/>
    <col min="7948" max="7951" width="9" style="1"/>
    <col min="7952" max="7952" width="5.88671875" style="1" customWidth="1"/>
    <col min="7953" max="8191" width="9" style="1"/>
    <col min="8192" max="8193" width="4.44140625" style="1" customWidth="1"/>
    <col min="8194" max="8194" width="3" style="1" customWidth="1"/>
    <col min="8195" max="8195" width="23.77734375" style="1" customWidth="1"/>
    <col min="8196" max="8197" width="13.6640625" style="1" customWidth="1"/>
    <col min="8198" max="8198" width="21" style="1" customWidth="1"/>
    <col min="8199" max="8199" width="2.33203125" style="1" customWidth="1"/>
    <col min="8200" max="8200" width="10.6640625" style="1" customWidth="1"/>
    <col min="8201" max="8202" width="3" style="1" customWidth="1"/>
    <col min="8203" max="8203" width="3.109375" style="1" customWidth="1"/>
    <col min="8204" max="8207" width="9" style="1"/>
    <col min="8208" max="8208" width="5.88671875" style="1" customWidth="1"/>
    <col min="8209" max="8447" width="9" style="1"/>
    <col min="8448" max="8449" width="4.44140625" style="1" customWidth="1"/>
    <col min="8450" max="8450" width="3" style="1" customWidth="1"/>
    <col min="8451" max="8451" width="23.77734375" style="1" customWidth="1"/>
    <col min="8452" max="8453" width="13.6640625" style="1" customWidth="1"/>
    <col min="8454" max="8454" width="21" style="1" customWidth="1"/>
    <col min="8455" max="8455" width="2.33203125" style="1" customWidth="1"/>
    <col min="8456" max="8456" width="10.6640625" style="1" customWidth="1"/>
    <col min="8457" max="8458" width="3" style="1" customWidth="1"/>
    <col min="8459" max="8459" width="3.109375" style="1" customWidth="1"/>
    <col min="8460" max="8463" width="9" style="1"/>
    <col min="8464" max="8464" width="5.88671875" style="1" customWidth="1"/>
    <col min="8465" max="8703" width="9" style="1"/>
    <col min="8704" max="8705" width="4.44140625" style="1" customWidth="1"/>
    <col min="8706" max="8706" width="3" style="1" customWidth="1"/>
    <col min="8707" max="8707" width="23.77734375" style="1" customWidth="1"/>
    <col min="8708" max="8709" width="13.6640625" style="1" customWidth="1"/>
    <col min="8710" max="8710" width="21" style="1" customWidth="1"/>
    <col min="8711" max="8711" width="2.33203125" style="1" customWidth="1"/>
    <col min="8712" max="8712" width="10.6640625" style="1" customWidth="1"/>
    <col min="8713" max="8714" width="3" style="1" customWidth="1"/>
    <col min="8715" max="8715" width="3.109375" style="1" customWidth="1"/>
    <col min="8716" max="8719" width="9" style="1"/>
    <col min="8720" max="8720" width="5.88671875" style="1" customWidth="1"/>
    <col min="8721" max="8959" width="9" style="1"/>
    <col min="8960" max="8961" width="4.44140625" style="1" customWidth="1"/>
    <col min="8962" max="8962" width="3" style="1" customWidth="1"/>
    <col min="8963" max="8963" width="23.77734375" style="1" customWidth="1"/>
    <col min="8964" max="8965" width="13.6640625" style="1" customWidth="1"/>
    <col min="8966" max="8966" width="21" style="1" customWidth="1"/>
    <col min="8967" max="8967" width="2.33203125" style="1" customWidth="1"/>
    <col min="8968" max="8968" width="10.6640625" style="1" customWidth="1"/>
    <col min="8969" max="8970" width="3" style="1" customWidth="1"/>
    <col min="8971" max="8971" width="3.109375" style="1" customWidth="1"/>
    <col min="8972" max="8975" width="9" style="1"/>
    <col min="8976" max="8976" width="5.88671875" style="1" customWidth="1"/>
    <col min="8977" max="9215" width="9" style="1"/>
    <col min="9216" max="9217" width="4.44140625" style="1" customWidth="1"/>
    <col min="9218" max="9218" width="3" style="1" customWidth="1"/>
    <col min="9219" max="9219" width="23.77734375" style="1" customWidth="1"/>
    <col min="9220" max="9221" width="13.6640625" style="1" customWidth="1"/>
    <col min="9222" max="9222" width="21" style="1" customWidth="1"/>
    <col min="9223" max="9223" width="2.33203125" style="1" customWidth="1"/>
    <col min="9224" max="9224" width="10.6640625" style="1" customWidth="1"/>
    <col min="9225" max="9226" width="3" style="1" customWidth="1"/>
    <col min="9227" max="9227" width="3.109375" style="1" customWidth="1"/>
    <col min="9228" max="9231" width="9" style="1"/>
    <col min="9232" max="9232" width="5.88671875" style="1" customWidth="1"/>
    <col min="9233" max="9471" width="9" style="1"/>
    <col min="9472" max="9473" width="4.44140625" style="1" customWidth="1"/>
    <col min="9474" max="9474" width="3" style="1" customWidth="1"/>
    <col min="9475" max="9475" width="23.77734375" style="1" customWidth="1"/>
    <col min="9476" max="9477" width="13.6640625" style="1" customWidth="1"/>
    <col min="9478" max="9478" width="21" style="1" customWidth="1"/>
    <col min="9479" max="9479" width="2.33203125" style="1" customWidth="1"/>
    <col min="9480" max="9480" width="10.6640625" style="1" customWidth="1"/>
    <col min="9481" max="9482" width="3" style="1" customWidth="1"/>
    <col min="9483" max="9483" width="3.109375" style="1" customWidth="1"/>
    <col min="9484" max="9487" width="9" style="1"/>
    <col min="9488" max="9488" width="5.88671875" style="1" customWidth="1"/>
    <col min="9489" max="9727" width="9" style="1"/>
    <col min="9728" max="9729" width="4.44140625" style="1" customWidth="1"/>
    <col min="9730" max="9730" width="3" style="1" customWidth="1"/>
    <col min="9731" max="9731" width="23.77734375" style="1" customWidth="1"/>
    <col min="9732" max="9733" width="13.6640625" style="1" customWidth="1"/>
    <col min="9734" max="9734" width="21" style="1" customWidth="1"/>
    <col min="9735" max="9735" width="2.33203125" style="1" customWidth="1"/>
    <col min="9736" max="9736" width="10.6640625" style="1" customWidth="1"/>
    <col min="9737" max="9738" width="3" style="1" customWidth="1"/>
    <col min="9739" max="9739" width="3.109375" style="1" customWidth="1"/>
    <col min="9740" max="9743" width="9" style="1"/>
    <col min="9744" max="9744" width="5.88671875" style="1" customWidth="1"/>
    <col min="9745" max="9983" width="9" style="1"/>
    <col min="9984" max="9985" width="4.44140625" style="1" customWidth="1"/>
    <col min="9986" max="9986" width="3" style="1" customWidth="1"/>
    <col min="9987" max="9987" width="23.77734375" style="1" customWidth="1"/>
    <col min="9988" max="9989" width="13.6640625" style="1" customWidth="1"/>
    <col min="9990" max="9990" width="21" style="1" customWidth="1"/>
    <col min="9991" max="9991" width="2.33203125" style="1" customWidth="1"/>
    <col min="9992" max="9992" width="10.6640625" style="1" customWidth="1"/>
    <col min="9993" max="9994" width="3" style="1" customWidth="1"/>
    <col min="9995" max="9995" width="3.109375" style="1" customWidth="1"/>
    <col min="9996" max="9999" width="9" style="1"/>
    <col min="10000" max="10000" width="5.88671875" style="1" customWidth="1"/>
    <col min="10001" max="10239" width="9" style="1"/>
    <col min="10240" max="10241" width="4.44140625" style="1" customWidth="1"/>
    <col min="10242" max="10242" width="3" style="1" customWidth="1"/>
    <col min="10243" max="10243" width="23.77734375" style="1" customWidth="1"/>
    <col min="10244" max="10245" width="13.6640625" style="1" customWidth="1"/>
    <col min="10246" max="10246" width="21" style="1" customWidth="1"/>
    <col min="10247" max="10247" width="2.33203125" style="1" customWidth="1"/>
    <col min="10248" max="10248" width="10.6640625" style="1" customWidth="1"/>
    <col min="10249" max="10250" width="3" style="1" customWidth="1"/>
    <col min="10251" max="10251" width="3.109375" style="1" customWidth="1"/>
    <col min="10252" max="10255" width="9" style="1"/>
    <col min="10256" max="10256" width="5.88671875" style="1" customWidth="1"/>
    <col min="10257" max="10495" width="9" style="1"/>
    <col min="10496" max="10497" width="4.44140625" style="1" customWidth="1"/>
    <col min="10498" max="10498" width="3" style="1" customWidth="1"/>
    <col min="10499" max="10499" width="23.77734375" style="1" customWidth="1"/>
    <col min="10500" max="10501" width="13.6640625" style="1" customWidth="1"/>
    <col min="10502" max="10502" width="21" style="1" customWidth="1"/>
    <col min="10503" max="10503" width="2.33203125" style="1" customWidth="1"/>
    <col min="10504" max="10504" width="10.6640625" style="1" customWidth="1"/>
    <col min="10505" max="10506" width="3" style="1" customWidth="1"/>
    <col min="10507" max="10507" width="3.109375" style="1" customWidth="1"/>
    <col min="10508" max="10511" width="9" style="1"/>
    <col min="10512" max="10512" width="5.88671875" style="1" customWidth="1"/>
    <col min="10513" max="10751" width="9" style="1"/>
    <col min="10752" max="10753" width="4.44140625" style="1" customWidth="1"/>
    <col min="10754" max="10754" width="3" style="1" customWidth="1"/>
    <col min="10755" max="10755" width="23.77734375" style="1" customWidth="1"/>
    <col min="10756" max="10757" width="13.6640625" style="1" customWidth="1"/>
    <col min="10758" max="10758" width="21" style="1" customWidth="1"/>
    <col min="10759" max="10759" width="2.33203125" style="1" customWidth="1"/>
    <col min="10760" max="10760" width="10.6640625" style="1" customWidth="1"/>
    <col min="10761" max="10762" width="3" style="1" customWidth="1"/>
    <col min="10763" max="10763" width="3.109375" style="1" customWidth="1"/>
    <col min="10764" max="10767" width="9" style="1"/>
    <col min="10768" max="10768" width="5.88671875" style="1" customWidth="1"/>
    <col min="10769" max="11007" width="9" style="1"/>
    <col min="11008" max="11009" width="4.44140625" style="1" customWidth="1"/>
    <col min="11010" max="11010" width="3" style="1" customWidth="1"/>
    <col min="11011" max="11011" width="23.77734375" style="1" customWidth="1"/>
    <col min="11012" max="11013" width="13.6640625" style="1" customWidth="1"/>
    <col min="11014" max="11014" width="21" style="1" customWidth="1"/>
    <col min="11015" max="11015" width="2.33203125" style="1" customWidth="1"/>
    <col min="11016" max="11016" width="10.6640625" style="1" customWidth="1"/>
    <col min="11017" max="11018" width="3" style="1" customWidth="1"/>
    <col min="11019" max="11019" width="3.109375" style="1" customWidth="1"/>
    <col min="11020" max="11023" width="9" style="1"/>
    <col min="11024" max="11024" width="5.88671875" style="1" customWidth="1"/>
    <col min="11025" max="11263" width="9" style="1"/>
    <col min="11264" max="11265" width="4.44140625" style="1" customWidth="1"/>
    <col min="11266" max="11266" width="3" style="1" customWidth="1"/>
    <col min="11267" max="11267" width="23.77734375" style="1" customWidth="1"/>
    <col min="11268" max="11269" width="13.6640625" style="1" customWidth="1"/>
    <col min="11270" max="11270" width="21" style="1" customWidth="1"/>
    <col min="11271" max="11271" width="2.33203125" style="1" customWidth="1"/>
    <col min="11272" max="11272" width="10.6640625" style="1" customWidth="1"/>
    <col min="11273" max="11274" width="3" style="1" customWidth="1"/>
    <col min="11275" max="11275" width="3.109375" style="1" customWidth="1"/>
    <col min="11276" max="11279" width="9" style="1"/>
    <col min="11280" max="11280" width="5.88671875" style="1" customWidth="1"/>
    <col min="11281" max="11519" width="9" style="1"/>
    <col min="11520" max="11521" width="4.44140625" style="1" customWidth="1"/>
    <col min="11522" max="11522" width="3" style="1" customWidth="1"/>
    <col min="11523" max="11523" width="23.77734375" style="1" customWidth="1"/>
    <col min="11524" max="11525" width="13.6640625" style="1" customWidth="1"/>
    <col min="11526" max="11526" width="21" style="1" customWidth="1"/>
    <col min="11527" max="11527" width="2.33203125" style="1" customWidth="1"/>
    <col min="11528" max="11528" width="10.6640625" style="1" customWidth="1"/>
    <col min="11529" max="11530" width="3" style="1" customWidth="1"/>
    <col min="11531" max="11531" width="3.109375" style="1" customWidth="1"/>
    <col min="11532" max="11535" width="9" style="1"/>
    <col min="11536" max="11536" width="5.88671875" style="1" customWidth="1"/>
    <col min="11537" max="11775" width="9" style="1"/>
    <col min="11776" max="11777" width="4.44140625" style="1" customWidth="1"/>
    <col min="11778" max="11778" width="3" style="1" customWidth="1"/>
    <col min="11779" max="11779" width="23.77734375" style="1" customWidth="1"/>
    <col min="11780" max="11781" width="13.6640625" style="1" customWidth="1"/>
    <col min="11782" max="11782" width="21" style="1" customWidth="1"/>
    <col min="11783" max="11783" width="2.33203125" style="1" customWidth="1"/>
    <col min="11784" max="11784" width="10.6640625" style="1" customWidth="1"/>
    <col min="11785" max="11786" width="3" style="1" customWidth="1"/>
    <col min="11787" max="11787" width="3.109375" style="1" customWidth="1"/>
    <col min="11788" max="11791" width="9" style="1"/>
    <col min="11792" max="11792" width="5.88671875" style="1" customWidth="1"/>
    <col min="11793" max="12031" width="9" style="1"/>
    <col min="12032" max="12033" width="4.44140625" style="1" customWidth="1"/>
    <col min="12034" max="12034" width="3" style="1" customWidth="1"/>
    <col min="12035" max="12035" width="23.77734375" style="1" customWidth="1"/>
    <col min="12036" max="12037" width="13.6640625" style="1" customWidth="1"/>
    <col min="12038" max="12038" width="21" style="1" customWidth="1"/>
    <col min="12039" max="12039" width="2.33203125" style="1" customWidth="1"/>
    <col min="12040" max="12040" width="10.6640625" style="1" customWidth="1"/>
    <col min="12041" max="12042" width="3" style="1" customWidth="1"/>
    <col min="12043" max="12043" width="3.109375" style="1" customWidth="1"/>
    <col min="12044" max="12047" width="9" style="1"/>
    <col min="12048" max="12048" width="5.88671875" style="1" customWidth="1"/>
    <col min="12049" max="12287" width="9" style="1"/>
    <col min="12288" max="12289" width="4.44140625" style="1" customWidth="1"/>
    <col min="12290" max="12290" width="3" style="1" customWidth="1"/>
    <col min="12291" max="12291" width="23.77734375" style="1" customWidth="1"/>
    <col min="12292" max="12293" width="13.6640625" style="1" customWidth="1"/>
    <col min="12294" max="12294" width="21" style="1" customWidth="1"/>
    <col min="12295" max="12295" width="2.33203125" style="1" customWidth="1"/>
    <col min="12296" max="12296" width="10.6640625" style="1" customWidth="1"/>
    <col min="12297" max="12298" width="3" style="1" customWidth="1"/>
    <col min="12299" max="12299" width="3.109375" style="1" customWidth="1"/>
    <col min="12300" max="12303" width="9" style="1"/>
    <col min="12304" max="12304" width="5.88671875" style="1" customWidth="1"/>
    <col min="12305" max="12543" width="9" style="1"/>
    <col min="12544" max="12545" width="4.44140625" style="1" customWidth="1"/>
    <col min="12546" max="12546" width="3" style="1" customWidth="1"/>
    <col min="12547" max="12547" width="23.77734375" style="1" customWidth="1"/>
    <col min="12548" max="12549" width="13.6640625" style="1" customWidth="1"/>
    <col min="12550" max="12550" width="21" style="1" customWidth="1"/>
    <col min="12551" max="12551" width="2.33203125" style="1" customWidth="1"/>
    <col min="12552" max="12552" width="10.6640625" style="1" customWidth="1"/>
    <col min="12553" max="12554" width="3" style="1" customWidth="1"/>
    <col min="12555" max="12555" width="3.109375" style="1" customWidth="1"/>
    <col min="12556" max="12559" width="9" style="1"/>
    <col min="12560" max="12560" width="5.88671875" style="1" customWidth="1"/>
    <col min="12561" max="12799" width="9" style="1"/>
    <col min="12800" max="12801" width="4.44140625" style="1" customWidth="1"/>
    <col min="12802" max="12802" width="3" style="1" customWidth="1"/>
    <col min="12803" max="12803" width="23.77734375" style="1" customWidth="1"/>
    <col min="12804" max="12805" width="13.6640625" style="1" customWidth="1"/>
    <col min="12806" max="12806" width="21" style="1" customWidth="1"/>
    <col min="12807" max="12807" width="2.33203125" style="1" customWidth="1"/>
    <col min="12808" max="12808" width="10.6640625" style="1" customWidth="1"/>
    <col min="12809" max="12810" width="3" style="1" customWidth="1"/>
    <col min="12811" max="12811" width="3.109375" style="1" customWidth="1"/>
    <col min="12812" max="12815" width="9" style="1"/>
    <col min="12816" max="12816" width="5.88671875" style="1" customWidth="1"/>
    <col min="12817" max="13055" width="9" style="1"/>
    <col min="13056" max="13057" width="4.44140625" style="1" customWidth="1"/>
    <col min="13058" max="13058" width="3" style="1" customWidth="1"/>
    <col min="13059" max="13059" width="23.77734375" style="1" customWidth="1"/>
    <col min="13060" max="13061" width="13.6640625" style="1" customWidth="1"/>
    <col min="13062" max="13062" width="21" style="1" customWidth="1"/>
    <col min="13063" max="13063" width="2.33203125" style="1" customWidth="1"/>
    <col min="13064" max="13064" width="10.6640625" style="1" customWidth="1"/>
    <col min="13065" max="13066" width="3" style="1" customWidth="1"/>
    <col min="13067" max="13067" width="3.109375" style="1" customWidth="1"/>
    <col min="13068" max="13071" width="9" style="1"/>
    <col min="13072" max="13072" width="5.88671875" style="1" customWidth="1"/>
    <col min="13073" max="13311" width="9" style="1"/>
    <col min="13312" max="13313" width="4.44140625" style="1" customWidth="1"/>
    <col min="13314" max="13314" width="3" style="1" customWidth="1"/>
    <col min="13315" max="13315" width="23.77734375" style="1" customWidth="1"/>
    <col min="13316" max="13317" width="13.6640625" style="1" customWidth="1"/>
    <col min="13318" max="13318" width="21" style="1" customWidth="1"/>
    <col min="13319" max="13319" width="2.33203125" style="1" customWidth="1"/>
    <col min="13320" max="13320" width="10.6640625" style="1" customWidth="1"/>
    <col min="13321" max="13322" width="3" style="1" customWidth="1"/>
    <col min="13323" max="13323" width="3.109375" style="1" customWidth="1"/>
    <col min="13324" max="13327" width="9" style="1"/>
    <col min="13328" max="13328" width="5.88671875" style="1" customWidth="1"/>
    <col min="13329" max="13567" width="9" style="1"/>
    <col min="13568" max="13569" width="4.44140625" style="1" customWidth="1"/>
    <col min="13570" max="13570" width="3" style="1" customWidth="1"/>
    <col min="13571" max="13571" width="23.77734375" style="1" customWidth="1"/>
    <col min="13572" max="13573" width="13.6640625" style="1" customWidth="1"/>
    <col min="13574" max="13574" width="21" style="1" customWidth="1"/>
    <col min="13575" max="13575" width="2.33203125" style="1" customWidth="1"/>
    <col min="13576" max="13576" width="10.6640625" style="1" customWidth="1"/>
    <col min="13577" max="13578" width="3" style="1" customWidth="1"/>
    <col min="13579" max="13579" width="3.109375" style="1" customWidth="1"/>
    <col min="13580" max="13583" width="9" style="1"/>
    <col min="13584" max="13584" width="5.88671875" style="1" customWidth="1"/>
    <col min="13585" max="13823" width="9" style="1"/>
    <col min="13824" max="13825" width="4.44140625" style="1" customWidth="1"/>
    <col min="13826" max="13826" width="3" style="1" customWidth="1"/>
    <col min="13827" max="13827" width="23.77734375" style="1" customWidth="1"/>
    <col min="13828" max="13829" width="13.6640625" style="1" customWidth="1"/>
    <col min="13830" max="13830" width="21" style="1" customWidth="1"/>
    <col min="13831" max="13831" width="2.33203125" style="1" customWidth="1"/>
    <col min="13832" max="13832" width="10.6640625" style="1" customWidth="1"/>
    <col min="13833" max="13834" width="3" style="1" customWidth="1"/>
    <col min="13835" max="13835" width="3.109375" style="1" customWidth="1"/>
    <col min="13836" max="13839" width="9" style="1"/>
    <col min="13840" max="13840" width="5.88671875" style="1" customWidth="1"/>
    <col min="13841" max="14079" width="9" style="1"/>
    <col min="14080" max="14081" width="4.44140625" style="1" customWidth="1"/>
    <col min="14082" max="14082" width="3" style="1" customWidth="1"/>
    <col min="14083" max="14083" width="23.77734375" style="1" customWidth="1"/>
    <col min="14084" max="14085" width="13.6640625" style="1" customWidth="1"/>
    <col min="14086" max="14086" width="21" style="1" customWidth="1"/>
    <col min="14087" max="14087" width="2.33203125" style="1" customWidth="1"/>
    <col min="14088" max="14088" width="10.6640625" style="1" customWidth="1"/>
    <col min="14089" max="14090" width="3" style="1" customWidth="1"/>
    <col min="14091" max="14091" width="3.109375" style="1" customWidth="1"/>
    <col min="14092" max="14095" width="9" style="1"/>
    <col min="14096" max="14096" width="5.88671875" style="1" customWidth="1"/>
    <col min="14097" max="14335" width="9" style="1"/>
    <col min="14336" max="14337" width="4.44140625" style="1" customWidth="1"/>
    <col min="14338" max="14338" width="3" style="1" customWidth="1"/>
    <col min="14339" max="14339" width="23.77734375" style="1" customWidth="1"/>
    <col min="14340" max="14341" width="13.6640625" style="1" customWidth="1"/>
    <col min="14342" max="14342" width="21" style="1" customWidth="1"/>
    <col min="14343" max="14343" width="2.33203125" style="1" customWidth="1"/>
    <col min="14344" max="14344" width="10.6640625" style="1" customWidth="1"/>
    <col min="14345" max="14346" width="3" style="1" customWidth="1"/>
    <col min="14347" max="14347" width="3.109375" style="1" customWidth="1"/>
    <col min="14348" max="14351" width="9" style="1"/>
    <col min="14352" max="14352" width="5.88671875" style="1" customWidth="1"/>
    <col min="14353" max="14591" width="9" style="1"/>
    <col min="14592" max="14593" width="4.44140625" style="1" customWidth="1"/>
    <col min="14594" max="14594" width="3" style="1" customWidth="1"/>
    <col min="14595" max="14595" width="23.77734375" style="1" customWidth="1"/>
    <col min="14596" max="14597" width="13.6640625" style="1" customWidth="1"/>
    <col min="14598" max="14598" width="21" style="1" customWidth="1"/>
    <col min="14599" max="14599" width="2.33203125" style="1" customWidth="1"/>
    <col min="14600" max="14600" width="10.6640625" style="1" customWidth="1"/>
    <col min="14601" max="14602" width="3" style="1" customWidth="1"/>
    <col min="14603" max="14603" width="3.109375" style="1" customWidth="1"/>
    <col min="14604" max="14607" width="9" style="1"/>
    <col min="14608" max="14608" width="5.88671875" style="1" customWidth="1"/>
    <col min="14609" max="14847" width="9" style="1"/>
    <col min="14848" max="14849" width="4.44140625" style="1" customWidth="1"/>
    <col min="14850" max="14850" width="3" style="1" customWidth="1"/>
    <col min="14851" max="14851" width="23.77734375" style="1" customWidth="1"/>
    <col min="14852" max="14853" width="13.6640625" style="1" customWidth="1"/>
    <col min="14854" max="14854" width="21" style="1" customWidth="1"/>
    <col min="14855" max="14855" width="2.33203125" style="1" customWidth="1"/>
    <col min="14856" max="14856" width="10.6640625" style="1" customWidth="1"/>
    <col min="14857" max="14858" width="3" style="1" customWidth="1"/>
    <col min="14859" max="14859" width="3.109375" style="1" customWidth="1"/>
    <col min="14860" max="14863" width="9" style="1"/>
    <col min="14864" max="14864" width="5.88671875" style="1" customWidth="1"/>
    <col min="14865" max="15103" width="9" style="1"/>
    <col min="15104" max="15105" width="4.44140625" style="1" customWidth="1"/>
    <col min="15106" max="15106" width="3" style="1" customWidth="1"/>
    <col min="15107" max="15107" width="23.77734375" style="1" customWidth="1"/>
    <col min="15108" max="15109" width="13.6640625" style="1" customWidth="1"/>
    <col min="15110" max="15110" width="21" style="1" customWidth="1"/>
    <col min="15111" max="15111" width="2.33203125" style="1" customWidth="1"/>
    <col min="15112" max="15112" width="10.6640625" style="1" customWidth="1"/>
    <col min="15113" max="15114" width="3" style="1" customWidth="1"/>
    <col min="15115" max="15115" width="3.109375" style="1" customWidth="1"/>
    <col min="15116" max="15119" width="9" style="1"/>
    <col min="15120" max="15120" width="5.88671875" style="1" customWidth="1"/>
    <col min="15121" max="15359" width="9" style="1"/>
    <col min="15360" max="15361" width="4.44140625" style="1" customWidth="1"/>
    <col min="15362" max="15362" width="3" style="1" customWidth="1"/>
    <col min="15363" max="15363" width="23.77734375" style="1" customWidth="1"/>
    <col min="15364" max="15365" width="13.6640625" style="1" customWidth="1"/>
    <col min="15366" max="15366" width="21" style="1" customWidth="1"/>
    <col min="15367" max="15367" width="2.33203125" style="1" customWidth="1"/>
    <col min="15368" max="15368" width="10.6640625" style="1" customWidth="1"/>
    <col min="15369" max="15370" width="3" style="1" customWidth="1"/>
    <col min="15371" max="15371" width="3.109375" style="1" customWidth="1"/>
    <col min="15372" max="15375" width="9" style="1"/>
    <col min="15376" max="15376" width="5.88671875" style="1" customWidth="1"/>
    <col min="15377" max="15615" width="9" style="1"/>
    <col min="15616" max="15617" width="4.44140625" style="1" customWidth="1"/>
    <col min="15618" max="15618" width="3" style="1" customWidth="1"/>
    <col min="15619" max="15619" width="23.77734375" style="1" customWidth="1"/>
    <col min="15620" max="15621" width="13.6640625" style="1" customWidth="1"/>
    <col min="15622" max="15622" width="21" style="1" customWidth="1"/>
    <col min="15623" max="15623" width="2.33203125" style="1" customWidth="1"/>
    <col min="15624" max="15624" width="10.6640625" style="1" customWidth="1"/>
    <col min="15625" max="15626" width="3" style="1" customWidth="1"/>
    <col min="15627" max="15627" width="3.109375" style="1" customWidth="1"/>
    <col min="15628" max="15631" width="9" style="1"/>
    <col min="15632" max="15632" width="5.88671875" style="1" customWidth="1"/>
    <col min="15633" max="15871" width="9" style="1"/>
    <col min="15872" max="15873" width="4.44140625" style="1" customWidth="1"/>
    <col min="15874" max="15874" width="3" style="1" customWidth="1"/>
    <col min="15875" max="15875" width="23.77734375" style="1" customWidth="1"/>
    <col min="15876" max="15877" width="13.6640625" style="1" customWidth="1"/>
    <col min="15878" max="15878" width="21" style="1" customWidth="1"/>
    <col min="15879" max="15879" width="2.33203125" style="1" customWidth="1"/>
    <col min="15880" max="15880" width="10.6640625" style="1" customWidth="1"/>
    <col min="15881" max="15882" width="3" style="1" customWidth="1"/>
    <col min="15883" max="15883" width="3.109375" style="1" customWidth="1"/>
    <col min="15884" max="15887" width="9" style="1"/>
    <col min="15888" max="15888" width="5.88671875" style="1" customWidth="1"/>
    <col min="15889" max="16127" width="9" style="1"/>
    <col min="16128" max="16129" width="4.44140625" style="1" customWidth="1"/>
    <col min="16130" max="16130" width="3" style="1" customWidth="1"/>
    <col min="16131" max="16131" width="23.77734375" style="1" customWidth="1"/>
    <col min="16132" max="16133" width="13.6640625" style="1" customWidth="1"/>
    <col min="16134" max="16134" width="21" style="1" customWidth="1"/>
    <col min="16135" max="16135" width="2.33203125" style="1" customWidth="1"/>
    <col min="16136" max="16136" width="10.6640625" style="1" customWidth="1"/>
    <col min="16137" max="16138" width="3" style="1" customWidth="1"/>
    <col min="16139" max="16139" width="3.109375" style="1" customWidth="1"/>
    <col min="16140" max="16143" width="9" style="1"/>
    <col min="16144" max="16144" width="5.88671875" style="1" customWidth="1"/>
    <col min="16145" max="16384" width="9" style="1"/>
  </cols>
  <sheetData>
    <row r="1" spans="1:14" ht="18" customHeight="1" x14ac:dyDescent="0.2">
      <c r="F1" s="270" t="s">
        <v>149</v>
      </c>
      <c r="G1" s="270"/>
      <c r="H1" s="270"/>
      <c r="I1" s="270"/>
      <c r="J1" s="270"/>
      <c r="K1" s="2"/>
      <c r="M1" s="1" t="s">
        <v>148</v>
      </c>
    </row>
    <row r="2" spans="1:14" ht="24.75" customHeight="1" x14ac:dyDescent="0.2">
      <c r="A2" s="27" t="s">
        <v>26</v>
      </c>
      <c r="E2" s="2" t="s">
        <v>139</v>
      </c>
      <c r="F2" s="327">
        <f>健康増進申込書!F10</f>
        <v>0</v>
      </c>
      <c r="G2" s="327"/>
      <c r="H2" s="327"/>
      <c r="I2" s="327"/>
      <c r="J2" s="327"/>
      <c r="K2" s="32"/>
    </row>
    <row r="3" spans="1:14" ht="17.25" customHeight="1" thickBot="1" x14ac:dyDescent="0.25">
      <c r="A3" s="328" t="s">
        <v>99</v>
      </c>
      <c r="B3" s="328"/>
      <c r="C3" s="328"/>
      <c r="D3" s="328"/>
      <c r="E3" s="328"/>
      <c r="F3" s="328"/>
      <c r="G3" s="33"/>
      <c r="H3" s="210" t="s">
        <v>28</v>
      </c>
      <c r="I3" s="210"/>
      <c r="J3" s="210"/>
      <c r="K3" s="34"/>
    </row>
    <row r="4" spans="1:14" ht="22.5" customHeight="1" thickBot="1" x14ac:dyDescent="0.25">
      <c r="A4" s="301" t="s">
        <v>29</v>
      </c>
      <c r="B4" s="302"/>
      <c r="C4" s="303"/>
      <c r="D4" s="329"/>
      <c r="E4" s="60" t="s">
        <v>30</v>
      </c>
      <c r="F4" s="330" t="s">
        <v>31</v>
      </c>
      <c r="G4" s="330"/>
      <c r="H4" s="302"/>
      <c r="I4" s="303"/>
      <c r="J4" s="331"/>
      <c r="K4" s="35"/>
    </row>
    <row r="5" spans="1:14" ht="30.75" customHeight="1" thickBot="1" x14ac:dyDescent="0.25">
      <c r="A5" s="341" t="s">
        <v>32</v>
      </c>
      <c r="B5" s="3" t="s">
        <v>33</v>
      </c>
      <c r="C5" s="343" t="s">
        <v>138</v>
      </c>
      <c r="D5" s="344"/>
      <c r="E5" s="65"/>
      <c r="F5" s="352" t="s">
        <v>34</v>
      </c>
      <c r="G5" s="353"/>
      <c r="H5" s="353"/>
      <c r="I5" s="353"/>
      <c r="J5" s="354"/>
      <c r="K5" s="36"/>
    </row>
    <row r="6" spans="1:14" ht="30.75" customHeight="1" x14ac:dyDescent="0.2">
      <c r="A6" s="342"/>
      <c r="B6" s="349" t="s">
        <v>35</v>
      </c>
      <c r="C6" s="4" t="s">
        <v>36</v>
      </c>
      <c r="D6" s="75" t="s">
        <v>37</v>
      </c>
      <c r="E6" s="62"/>
      <c r="F6" s="362"/>
      <c r="G6" s="363"/>
      <c r="H6" s="363"/>
      <c r="I6" s="363"/>
      <c r="J6" s="364"/>
      <c r="K6" s="37"/>
    </row>
    <row r="7" spans="1:14" ht="30.75" customHeight="1" x14ac:dyDescent="0.2">
      <c r="A7" s="342"/>
      <c r="B7" s="350"/>
      <c r="C7" s="5" t="s">
        <v>38</v>
      </c>
      <c r="D7" s="6" t="s">
        <v>39</v>
      </c>
      <c r="E7" s="63"/>
      <c r="F7" s="355"/>
      <c r="G7" s="356"/>
      <c r="H7" s="356"/>
      <c r="I7" s="356"/>
      <c r="J7" s="357"/>
      <c r="K7" s="37"/>
    </row>
    <row r="8" spans="1:14" ht="30.75" customHeight="1" x14ac:dyDescent="0.2">
      <c r="A8" s="342"/>
      <c r="B8" s="350"/>
      <c r="C8" s="5" t="s">
        <v>40</v>
      </c>
      <c r="D8" s="6" t="s">
        <v>41</v>
      </c>
      <c r="E8" s="63"/>
      <c r="F8" s="355"/>
      <c r="G8" s="356"/>
      <c r="H8" s="356"/>
      <c r="I8" s="356"/>
      <c r="J8" s="357"/>
      <c r="K8" s="37"/>
    </row>
    <row r="9" spans="1:14" ht="30.75" customHeight="1" thickBot="1" x14ac:dyDescent="0.25">
      <c r="A9" s="342"/>
      <c r="B9" s="350"/>
      <c r="C9" s="7" t="s">
        <v>42</v>
      </c>
      <c r="D9" s="58" t="s">
        <v>43</v>
      </c>
      <c r="E9" s="66"/>
      <c r="F9" s="358"/>
      <c r="G9" s="359"/>
      <c r="H9" s="360"/>
      <c r="I9" s="360"/>
      <c r="J9" s="361"/>
      <c r="K9" s="38"/>
    </row>
    <row r="10" spans="1:14" ht="29.25" customHeight="1" thickTop="1" thickBot="1" x14ac:dyDescent="0.25">
      <c r="A10" s="342"/>
      <c r="B10" s="351"/>
      <c r="C10" s="8" t="s">
        <v>44</v>
      </c>
      <c r="D10" s="9" t="s">
        <v>45</v>
      </c>
      <c r="E10" s="61">
        <f>SUM(E6:E9)</f>
        <v>0</v>
      </c>
      <c r="F10" s="10" t="s">
        <v>96</v>
      </c>
      <c r="G10" s="39"/>
      <c r="H10" s="25" t="str">
        <f>IF(ISERROR(ROUNDDOWN(E10/E11*100,0)),"",(ROUNDDOWN(E10/E11*100,0)))</f>
        <v/>
      </c>
      <c r="I10" s="40" t="s">
        <v>46</v>
      </c>
      <c r="J10" s="11" t="s">
        <v>133</v>
      </c>
      <c r="K10" s="41"/>
      <c r="M10" s="42" t="str">
        <f>IF(ISERROR(ROUNDDOWN(E10/E11*100,1)),"",(ROUND(E10/E11*100,1)))</f>
        <v/>
      </c>
      <c r="N10" s="1" t="s">
        <v>134</v>
      </c>
    </row>
    <row r="11" spans="1:14" ht="30.75" customHeight="1" thickTop="1" thickBot="1" x14ac:dyDescent="0.25">
      <c r="A11" s="342"/>
      <c r="B11" s="322" t="s">
        <v>47</v>
      </c>
      <c r="C11" s="323"/>
      <c r="D11" s="345"/>
      <c r="E11" s="61">
        <f>SUM(E5+E10)</f>
        <v>0</v>
      </c>
      <c r="F11" s="346" t="s">
        <v>135</v>
      </c>
      <c r="G11" s="347"/>
      <c r="H11" s="347"/>
      <c r="I11" s="347"/>
      <c r="J11" s="348"/>
      <c r="K11" s="43"/>
    </row>
    <row r="12" spans="1:14" ht="30.75" customHeight="1" thickTop="1" thickBot="1" x14ac:dyDescent="0.25">
      <c r="A12" s="342"/>
      <c r="B12" s="310" t="s">
        <v>48</v>
      </c>
      <c r="C12" s="12" t="s">
        <v>49</v>
      </c>
      <c r="D12" s="13" t="s">
        <v>50</v>
      </c>
      <c r="E12" s="70"/>
      <c r="F12" s="14" t="s">
        <v>136</v>
      </c>
      <c r="G12" s="14"/>
      <c r="H12" s="24" t="str">
        <f>IF(ISERROR(ROUNDUP(E12/E14*100,0)),"",(ROUNDUP(E12/E14*100,0)))</f>
        <v/>
      </c>
      <c r="I12" s="44" t="s">
        <v>46</v>
      </c>
      <c r="J12" s="15" t="s">
        <v>133</v>
      </c>
      <c r="K12" s="45"/>
      <c r="M12" s="46" t="str">
        <f>IF(ISERROR(ROUNDUP(E12/E14*100,1)),"",(ROUNDUP(E12/E14*100,1)))</f>
        <v/>
      </c>
      <c r="N12" s="1" t="s">
        <v>97</v>
      </c>
    </row>
    <row r="13" spans="1:14" ht="30.75" customHeight="1" thickBot="1" x14ac:dyDescent="0.25">
      <c r="A13" s="342"/>
      <c r="B13" s="311"/>
      <c r="C13" s="47" t="s">
        <v>51</v>
      </c>
      <c r="D13" s="16" t="s">
        <v>52</v>
      </c>
      <c r="E13" s="71"/>
      <c r="F13" s="332" t="s">
        <v>137</v>
      </c>
      <c r="G13" s="332"/>
      <c r="H13" s="333"/>
      <c r="I13" s="334"/>
      <c r="J13" s="335"/>
      <c r="K13" s="43"/>
    </row>
    <row r="14" spans="1:14" ht="29.25" customHeight="1" thickTop="1" thickBot="1" x14ac:dyDescent="0.25">
      <c r="A14" s="336" t="s">
        <v>53</v>
      </c>
      <c r="B14" s="337"/>
      <c r="C14" s="337"/>
      <c r="D14" s="337"/>
      <c r="E14" s="64">
        <f>SUM(E5+E6+E7+E8+E9+E12+E13)</f>
        <v>0</v>
      </c>
      <c r="F14" s="338"/>
      <c r="G14" s="339"/>
      <c r="H14" s="339"/>
      <c r="I14" s="339"/>
      <c r="J14" s="340"/>
      <c r="K14" s="48"/>
    </row>
    <row r="15" spans="1:14" ht="29.25" customHeight="1" thickBot="1" x14ac:dyDescent="0.25">
      <c r="A15" s="301" t="s">
        <v>54</v>
      </c>
      <c r="B15" s="302"/>
      <c r="C15" s="303"/>
      <c r="D15" s="303"/>
      <c r="E15" s="68" t="s">
        <v>55</v>
      </c>
      <c r="F15" s="304" t="s">
        <v>31</v>
      </c>
      <c r="G15" s="305"/>
      <c r="H15" s="305"/>
      <c r="I15" s="305"/>
      <c r="J15" s="306"/>
      <c r="K15" s="35"/>
    </row>
    <row r="16" spans="1:14" ht="30.75" customHeight="1" x14ac:dyDescent="0.2">
      <c r="A16" s="307" t="s">
        <v>56</v>
      </c>
      <c r="B16" s="309" t="s">
        <v>57</v>
      </c>
      <c r="C16" s="17" t="s">
        <v>58</v>
      </c>
      <c r="D16" s="49" t="s">
        <v>59</v>
      </c>
      <c r="E16" s="69"/>
      <c r="F16" s="312"/>
      <c r="G16" s="313"/>
      <c r="H16" s="313"/>
      <c r="I16" s="313"/>
      <c r="J16" s="314"/>
      <c r="K16" s="50"/>
    </row>
    <row r="17" spans="1:12" ht="30.75" customHeight="1" x14ac:dyDescent="0.2">
      <c r="A17" s="307"/>
      <c r="B17" s="310"/>
      <c r="C17" s="18" t="s">
        <v>60</v>
      </c>
      <c r="D17" s="51" t="s">
        <v>61</v>
      </c>
      <c r="E17" s="67"/>
      <c r="F17" s="315"/>
      <c r="G17" s="316"/>
      <c r="H17" s="316"/>
      <c r="I17" s="316"/>
      <c r="J17" s="317"/>
      <c r="K17" s="50"/>
    </row>
    <row r="18" spans="1:12" ht="30.75" customHeight="1" x14ac:dyDescent="0.2">
      <c r="A18" s="307"/>
      <c r="B18" s="310"/>
      <c r="C18" s="18" t="s">
        <v>62</v>
      </c>
      <c r="D18" s="52" t="s">
        <v>140</v>
      </c>
      <c r="E18" s="72"/>
      <c r="F18" s="280"/>
      <c r="G18" s="280"/>
      <c r="H18" s="281"/>
      <c r="I18" s="282"/>
      <c r="J18" s="283"/>
      <c r="K18" s="53"/>
    </row>
    <row r="19" spans="1:12" ht="30.75" customHeight="1" x14ac:dyDescent="0.2">
      <c r="A19" s="307"/>
      <c r="B19" s="310"/>
      <c r="C19" s="18" t="s">
        <v>63</v>
      </c>
      <c r="D19" s="52" t="s">
        <v>64</v>
      </c>
      <c r="E19" s="72"/>
      <c r="F19" s="318"/>
      <c r="G19" s="318"/>
      <c r="H19" s="319"/>
      <c r="I19" s="320"/>
      <c r="J19" s="321"/>
      <c r="K19" s="53"/>
    </row>
    <row r="20" spans="1:12" ht="30.75" customHeight="1" x14ac:dyDescent="0.2">
      <c r="A20" s="307"/>
      <c r="B20" s="310"/>
      <c r="C20" s="18" t="s">
        <v>65</v>
      </c>
      <c r="D20" s="52" t="s">
        <v>66</v>
      </c>
      <c r="E20" s="72"/>
      <c r="F20" s="318"/>
      <c r="G20" s="318"/>
      <c r="H20" s="319"/>
      <c r="I20" s="320"/>
      <c r="J20" s="321"/>
      <c r="K20" s="53"/>
    </row>
    <row r="21" spans="1:12" ht="30.75" customHeight="1" x14ac:dyDescent="0.2">
      <c r="A21" s="307"/>
      <c r="B21" s="310"/>
      <c r="C21" s="18" t="s">
        <v>67</v>
      </c>
      <c r="D21" s="52" t="s">
        <v>68</v>
      </c>
      <c r="E21" s="72"/>
      <c r="F21" s="318"/>
      <c r="G21" s="318"/>
      <c r="H21" s="319"/>
      <c r="I21" s="320"/>
      <c r="J21" s="321"/>
      <c r="K21" s="53"/>
    </row>
    <row r="22" spans="1:12" ht="30.75" customHeight="1" x14ac:dyDescent="0.2">
      <c r="A22" s="307"/>
      <c r="B22" s="310"/>
      <c r="C22" s="18" t="s">
        <v>69</v>
      </c>
      <c r="D22" s="52" t="s">
        <v>70</v>
      </c>
      <c r="E22" s="72"/>
      <c r="F22" s="318"/>
      <c r="G22" s="318"/>
      <c r="H22" s="319"/>
      <c r="I22" s="320"/>
      <c r="J22" s="321"/>
      <c r="K22" s="53"/>
    </row>
    <row r="23" spans="1:12" ht="30.75" customHeight="1" x14ac:dyDescent="0.2">
      <c r="A23" s="307"/>
      <c r="B23" s="310"/>
      <c r="C23" s="18" t="s">
        <v>71</v>
      </c>
      <c r="D23" s="52" t="s">
        <v>72</v>
      </c>
      <c r="E23" s="72"/>
      <c r="F23" s="318"/>
      <c r="G23" s="318"/>
      <c r="H23" s="319"/>
      <c r="I23" s="320"/>
      <c r="J23" s="321"/>
      <c r="K23" s="53"/>
    </row>
    <row r="24" spans="1:12" ht="30.75" customHeight="1" x14ac:dyDescent="0.2">
      <c r="A24" s="307"/>
      <c r="B24" s="310"/>
      <c r="C24" s="18" t="s">
        <v>73</v>
      </c>
      <c r="D24" s="29" t="s">
        <v>74</v>
      </c>
      <c r="E24" s="72"/>
      <c r="F24" s="284"/>
      <c r="G24" s="284"/>
      <c r="H24" s="285"/>
      <c r="I24" s="286"/>
      <c r="J24" s="287"/>
      <c r="K24" s="53"/>
    </row>
    <row r="25" spans="1:12" ht="30.75" customHeight="1" thickBot="1" x14ac:dyDescent="0.25">
      <c r="A25" s="307"/>
      <c r="B25" s="311"/>
      <c r="C25" s="19" t="s">
        <v>75</v>
      </c>
      <c r="D25" s="54" t="s">
        <v>76</v>
      </c>
      <c r="E25" s="73"/>
      <c r="F25" s="318"/>
      <c r="G25" s="318"/>
      <c r="H25" s="319"/>
      <c r="I25" s="320"/>
      <c r="J25" s="321"/>
      <c r="K25" s="53"/>
    </row>
    <row r="26" spans="1:12" ht="29.25" customHeight="1" thickTop="1" thickBot="1" x14ac:dyDescent="0.25">
      <c r="A26" s="307"/>
      <c r="B26" s="322" t="s">
        <v>77</v>
      </c>
      <c r="C26" s="323"/>
      <c r="D26" s="323"/>
      <c r="E26" s="61">
        <f>SUM(E16+E17+E18+E19+E20+E21+E22+E23+E24+E25)</f>
        <v>0</v>
      </c>
      <c r="F26" s="324"/>
      <c r="G26" s="325"/>
      <c r="H26" s="325"/>
      <c r="I26" s="325"/>
      <c r="J26" s="326"/>
      <c r="K26" s="55"/>
    </row>
    <row r="27" spans="1:12" ht="30.75" customHeight="1" thickTop="1" x14ac:dyDescent="0.2">
      <c r="A27" s="307"/>
      <c r="B27" s="278" t="s">
        <v>78</v>
      </c>
      <c r="C27" s="20" t="s">
        <v>79</v>
      </c>
      <c r="D27" s="59" t="s">
        <v>43</v>
      </c>
      <c r="E27" s="74"/>
      <c r="F27" s="280"/>
      <c r="G27" s="280"/>
      <c r="H27" s="281"/>
      <c r="I27" s="282"/>
      <c r="J27" s="283"/>
      <c r="K27" s="53"/>
      <c r="L27" s="57"/>
    </row>
    <row r="28" spans="1:12" ht="30.75" customHeight="1" x14ac:dyDescent="0.2">
      <c r="A28" s="307"/>
      <c r="B28" s="278"/>
      <c r="C28" s="21" t="s">
        <v>81</v>
      </c>
      <c r="D28" s="59" t="s">
        <v>43</v>
      </c>
      <c r="E28" s="72"/>
      <c r="F28" s="284"/>
      <c r="G28" s="284"/>
      <c r="H28" s="285"/>
      <c r="I28" s="286"/>
      <c r="J28" s="287"/>
      <c r="K28" s="53"/>
      <c r="L28" s="57"/>
    </row>
    <row r="29" spans="1:12" ht="30.75" customHeight="1" x14ac:dyDescent="0.2">
      <c r="A29" s="307"/>
      <c r="B29" s="278"/>
      <c r="C29" s="21" t="s">
        <v>82</v>
      </c>
      <c r="D29" s="22" t="s">
        <v>102</v>
      </c>
      <c r="E29" s="72"/>
      <c r="F29" s="288" t="s">
        <v>146</v>
      </c>
      <c r="G29" s="284"/>
      <c r="H29" s="285"/>
      <c r="I29" s="286"/>
      <c r="J29" s="287"/>
      <c r="K29" s="53"/>
    </row>
    <row r="30" spans="1:12" ht="30.75" customHeight="1" thickBot="1" x14ac:dyDescent="0.25">
      <c r="A30" s="308"/>
      <c r="B30" s="279"/>
      <c r="C30" s="23" t="s">
        <v>83</v>
      </c>
      <c r="D30" s="13" t="s">
        <v>80</v>
      </c>
      <c r="E30" s="73"/>
      <c r="F30" s="289"/>
      <c r="G30" s="289"/>
      <c r="H30" s="290"/>
      <c r="I30" s="291"/>
      <c r="J30" s="292"/>
      <c r="K30" s="53"/>
    </row>
    <row r="31" spans="1:12" ht="29.25" customHeight="1" thickTop="1" thickBot="1" x14ac:dyDescent="0.25">
      <c r="A31" s="293" t="s">
        <v>84</v>
      </c>
      <c r="B31" s="294"/>
      <c r="C31" s="295"/>
      <c r="D31" s="295"/>
      <c r="E31" s="64">
        <f>SUM(E26+E27+E28+E29+E30)</f>
        <v>0</v>
      </c>
      <c r="F31" s="296"/>
      <c r="G31" s="297"/>
      <c r="H31" s="298"/>
      <c r="I31" s="299"/>
      <c r="J31" s="300"/>
      <c r="K31" s="55"/>
    </row>
    <row r="32" spans="1:12" ht="13.5" customHeight="1" x14ac:dyDescent="0.2">
      <c r="A32" s="275" t="s">
        <v>85</v>
      </c>
      <c r="B32" s="275"/>
      <c r="C32" s="275"/>
      <c r="D32" s="275"/>
      <c r="E32" s="276"/>
      <c r="F32" s="275"/>
      <c r="G32" s="275"/>
      <c r="H32" s="275"/>
      <c r="I32" s="275"/>
      <c r="J32" s="275"/>
      <c r="K32" s="56"/>
    </row>
    <row r="33" spans="1:11" ht="15.75" customHeight="1" x14ac:dyDescent="0.2">
      <c r="A33" s="277"/>
      <c r="B33" s="277"/>
      <c r="C33" s="277"/>
      <c r="D33" s="277"/>
      <c r="E33" s="277"/>
      <c r="F33" s="277"/>
      <c r="G33" s="277"/>
      <c r="H33" s="277"/>
      <c r="I33" s="277"/>
      <c r="J33" s="277"/>
      <c r="K33" s="30"/>
    </row>
  </sheetData>
  <sheetProtection selectLockedCells="1"/>
  <mergeCells count="45">
    <mergeCell ref="B12:B13"/>
    <mergeCell ref="F13:J13"/>
    <mergeCell ref="A14:D14"/>
    <mergeCell ref="F14:J14"/>
    <mergeCell ref="A5:A13"/>
    <mergeCell ref="C5:D5"/>
    <mergeCell ref="B11:D11"/>
    <mergeCell ref="F11:J11"/>
    <mergeCell ref="B6:B10"/>
    <mergeCell ref="F5:J5"/>
    <mergeCell ref="F7:J7"/>
    <mergeCell ref="F8:J8"/>
    <mergeCell ref="F9:J9"/>
    <mergeCell ref="F6:J6"/>
    <mergeCell ref="F1:J1"/>
    <mergeCell ref="F2:J2"/>
    <mergeCell ref="A3:F3"/>
    <mergeCell ref="H3:J3"/>
    <mergeCell ref="A4:D4"/>
    <mergeCell ref="F4:J4"/>
    <mergeCell ref="A15:D15"/>
    <mergeCell ref="F15:J15"/>
    <mergeCell ref="A16:A30"/>
    <mergeCell ref="B16:B25"/>
    <mergeCell ref="F16:J16"/>
    <mergeCell ref="F17:J17"/>
    <mergeCell ref="F18:J18"/>
    <mergeCell ref="F22:J22"/>
    <mergeCell ref="F23:J23"/>
    <mergeCell ref="F24:J24"/>
    <mergeCell ref="F25:J25"/>
    <mergeCell ref="B26:D26"/>
    <mergeCell ref="F26:J26"/>
    <mergeCell ref="F21:J21"/>
    <mergeCell ref="F19:J19"/>
    <mergeCell ref="F20:J20"/>
    <mergeCell ref="A32:J32"/>
    <mergeCell ref="A33:J33"/>
    <mergeCell ref="B27:B30"/>
    <mergeCell ref="F27:J27"/>
    <mergeCell ref="F28:J28"/>
    <mergeCell ref="F29:J29"/>
    <mergeCell ref="F30:J30"/>
    <mergeCell ref="A31:D31"/>
    <mergeCell ref="F31:J31"/>
  </mergeCells>
  <phoneticPr fontId="2"/>
  <printOptions horizontalCentered="1" verticalCentered="1"/>
  <pageMargins left="0" right="0.39370078740157483" top="7.874015748031496E-2" bottom="0" header="3.937007874015748E-2" footer="0"/>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CDCB-E9EB-435E-A731-E31E616FC5DD}">
  <dimension ref="A1:N25"/>
  <sheetViews>
    <sheetView view="pageBreakPreview" zoomScaleNormal="100" zoomScaleSheetLayoutView="100" workbookViewId="0">
      <selection activeCell="A19" sqref="A19:M21"/>
    </sheetView>
  </sheetViews>
  <sheetFormatPr defaultRowHeight="13.2" x14ac:dyDescent="0.2"/>
  <cols>
    <col min="1" max="1" width="5.88671875" style="1" customWidth="1"/>
    <col min="2" max="2" width="7.33203125" style="1" customWidth="1"/>
    <col min="3" max="4" width="9" style="1"/>
    <col min="5" max="5" width="13.109375" style="1" customWidth="1"/>
    <col min="6" max="6" width="9" style="1"/>
    <col min="7" max="7" width="13.21875" style="1" customWidth="1"/>
    <col min="8" max="10" width="9" style="1"/>
    <col min="11" max="11" width="5.77734375" style="1" customWidth="1"/>
    <col min="12" max="12" width="9" style="1" customWidth="1"/>
    <col min="13" max="13" width="3.88671875" style="1" customWidth="1"/>
    <col min="14" max="14" width="2.77734375" style="1" customWidth="1"/>
    <col min="15" max="256" width="9" style="1"/>
    <col min="257" max="257" width="5.88671875" style="1" customWidth="1"/>
    <col min="258" max="258" width="7.33203125" style="1" customWidth="1"/>
    <col min="259" max="260" width="9" style="1"/>
    <col min="261" max="261" width="11.88671875" style="1" customWidth="1"/>
    <col min="262" max="266" width="9" style="1"/>
    <col min="267" max="267" width="5.77734375" style="1" customWidth="1"/>
    <col min="268" max="268" width="9" style="1"/>
    <col min="269" max="269" width="3.88671875" style="1" customWidth="1"/>
    <col min="270" max="270" width="2.77734375" style="1" customWidth="1"/>
    <col min="271" max="512" width="9" style="1"/>
    <col min="513" max="513" width="5.88671875" style="1" customWidth="1"/>
    <col min="514" max="514" width="7.33203125" style="1" customWidth="1"/>
    <col min="515" max="516" width="9" style="1"/>
    <col min="517" max="517" width="11.88671875" style="1" customWidth="1"/>
    <col min="518" max="522" width="9" style="1"/>
    <col min="523" max="523" width="5.77734375" style="1" customWidth="1"/>
    <col min="524" max="524" width="9" style="1"/>
    <col min="525" max="525" width="3.88671875" style="1" customWidth="1"/>
    <col min="526" max="526" width="2.77734375" style="1" customWidth="1"/>
    <col min="527" max="768" width="9" style="1"/>
    <col min="769" max="769" width="5.88671875" style="1" customWidth="1"/>
    <col min="770" max="770" width="7.33203125" style="1" customWidth="1"/>
    <col min="771" max="772" width="9" style="1"/>
    <col min="773" max="773" width="11.88671875" style="1" customWidth="1"/>
    <col min="774" max="778" width="9" style="1"/>
    <col min="779" max="779" width="5.77734375" style="1" customWidth="1"/>
    <col min="780" max="780" width="9" style="1"/>
    <col min="781" max="781" width="3.88671875" style="1" customWidth="1"/>
    <col min="782" max="782" width="2.77734375" style="1" customWidth="1"/>
    <col min="783" max="1024" width="9" style="1"/>
    <col min="1025" max="1025" width="5.88671875" style="1" customWidth="1"/>
    <col min="1026" max="1026" width="7.33203125" style="1" customWidth="1"/>
    <col min="1027" max="1028" width="9" style="1"/>
    <col min="1029" max="1029" width="11.88671875" style="1" customWidth="1"/>
    <col min="1030" max="1034" width="9" style="1"/>
    <col min="1035" max="1035" width="5.77734375" style="1" customWidth="1"/>
    <col min="1036" max="1036" width="9" style="1"/>
    <col min="1037" max="1037" width="3.88671875" style="1" customWidth="1"/>
    <col min="1038" max="1038" width="2.77734375" style="1" customWidth="1"/>
    <col min="1039" max="1280" width="9" style="1"/>
    <col min="1281" max="1281" width="5.88671875" style="1" customWidth="1"/>
    <col min="1282" max="1282" width="7.33203125" style="1" customWidth="1"/>
    <col min="1283" max="1284" width="9" style="1"/>
    <col min="1285" max="1285" width="11.88671875" style="1" customWidth="1"/>
    <col min="1286" max="1290" width="9" style="1"/>
    <col min="1291" max="1291" width="5.77734375" style="1" customWidth="1"/>
    <col min="1292" max="1292" width="9" style="1"/>
    <col min="1293" max="1293" width="3.88671875" style="1" customWidth="1"/>
    <col min="1294" max="1294" width="2.77734375" style="1" customWidth="1"/>
    <col min="1295" max="1536" width="9" style="1"/>
    <col min="1537" max="1537" width="5.88671875" style="1" customWidth="1"/>
    <col min="1538" max="1538" width="7.33203125" style="1" customWidth="1"/>
    <col min="1539" max="1540" width="9" style="1"/>
    <col min="1541" max="1541" width="11.88671875" style="1" customWidth="1"/>
    <col min="1542" max="1546" width="9" style="1"/>
    <col min="1547" max="1547" width="5.77734375" style="1" customWidth="1"/>
    <col min="1548" max="1548" width="9" style="1"/>
    <col min="1549" max="1549" width="3.88671875" style="1" customWidth="1"/>
    <col min="1550" max="1550" width="2.77734375" style="1" customWidth="1"/>
    <col min="1551" max="1792" width="9" style="1"/>
    <col min="1793" max="1793" width="5.88671875" style="1" customWidth="1"/>
    <col min="1794" max="1794" width="7.33203125" style="1" customWidth="1"/>
    <col min="1795" max="1796" width="9" style="1"/>
    <col min="1797" max="1797" width="11.88671875" style="1" customWidth="1"/>
    <col min="1798" max="1802" width="9" style="1"/>
    <col min="1803" max="1803" width="5.77734375" style="1" customWidth="1"/>
    <col min="1804" max="1804" width="9" style="1"/>
    <col min="1805" max="1805" width="3.88671875" style="1" customWidth="1"/>
    <col min="1806" max="1806" width="2.77734375" style="1" customWidth="1"/>
    <col min="1807" max="2048" width="9" style="1"/>
    <col min="2049" max="2049" width="5.88671875" style="1" customWidth="1"/>
    <col min="2050" max="2050" width="7.33203125" style="1" customWidth="1"/>
    <col min="2051" max="2052" width="9" style="1"/>
    <col min="2053" max="2053" width="11.88671875" style="1" customWidth="1"/>
    <col min="2054" max="2058" width="9" style="1"/>
    <col min="2059" max="2059" width="5.77734375" style="1" customWidth="1"/>
    <col min="2060" max="2060" width="9" style="1"/>
    <col min="2061" max="2061" width="3.88671875" style="1" customWidth="1"/>
    <col min="2062" max="2062" width="2.77734375" style="1" customWidth="1"/>
    <col min="2063" max="2304" width="9" style="1"/>
    <col min="2305" max="2305" width="5.88671875" style="1" customWidth="1"/>
    <col min="2306" max="2306" width="7.33203125" style="1" customWidth="1"/>
    <col min="2307" max="2308" width="9" style="1"/>
    <col min="2309" max="2309" width="11.88671875" style="1" customWidth="1"/>
    <col min="2310" max="2314" width="9" style="1"/>
    <col min="2315" max="2315" width="5.77734375" style="1" customWidth="1"/>
    <col min="2316" max="2316" width="9" style="1"/>
    <col min="2317" max="2317" width="3.88671875" style="1" customWidth="1"/>
    <col min="2318" max="2318" width="2.77734375" style="1" customWidth="1"/>
    <col min="2319" max="2560" width="9" style="1"/>
    <col min="2561" max="2561" width="5.88671875" style="1" customWidth="1"/>
    <col min="2562" max="2562" width="7.33203125" style="1" customWidth="1"/>
    <col min="2563" max="2564" width="9" style="1"/>
    <col min="2565" max="2565" width="11.88671875" style="1" customWidth="1"/>
    <col min="2566" max="2570" width="9" style="1"/>
    <col min="2571" max="2571" width="5.77734375" style="1" customWidth="1"/>
    <col min="2572" max="2572" width="9" style="1"/>
    <col min="2573" max="2573" width="3.88671875" style="1" customWidth="1"/>
    <col min="2574" max="2574" width="2.77734375" style="1" customWidth="1"/>
    <col min="2575" max="2816" width="9" style="1"/>
    <col min="2817" max="2817" width="5.88671875" style="1" customWidth="1"/>
    <col min="2818" max="2818" width="7.33203125" style="1" customWidth="1"/>
    <col min="2819" max="2820" width="9" style="1"/>
    <col min="2821" max="2821" width="11.88671875" style="1" customWidth="1"/>
    <col min="2822" max="2826" width="9" style="1"/>
    <col min="2827" max="2827" width="5.77734375" style="1" customWidth="1"/>
    <col min="2828" max="2828" width="9" style="1"/>
    <col min="2829" max="2829" width="3.88671875" style="1" customWidth="1"/>
    <col min="2830" max="2830" width="2.77734375" style="1" customWidth="1"/>
    <col min="2831" max="3072" width="9" style="1"/>
    <col min="3073" max="3073" width="5.88671875" style="1" customWidth="1"/>
    <col min="3074" max="3074" width="7.33203125" style="1" customWidth="1"/>
    <col min="3075" max="3076" width="9" style="1"/>
    <col min="3077" max="3077" width="11.88671875" style="1" customWidth="1"/>
    <col min="3078" max="3082" width="9" style="1"/>
    <col min="3083" max="3083" width="5.77734375" style="1" customWidth="1"/>
    <col min="3084" max="3084" width="9" style="1"/>
    <col min="3085" max="3085" width="3.88671875" style="1" customWidth="1"/>
    <col min="3086" max="3086" width="2.77734375" style="1" customWidth="1"/>
    <col min="3087" max="3328" width="9" style="1"/>
    <col min="3329" max="3329" width="5.88671875" style="1" customWidth="1"/>
    <col min="3330" max="3330" width="7.33203125" style="1" customWidth="1"/>
    <col min="3331" max="3332" width="9" style="1"/>
    <col min="3333" max="3333" width="11.88671875" style="1" customWidth="1"/>
    <col min="3334" max="3338" width="9" style="1"/>
    <col min="3339" max="3339" width="5.77734375" style="1" customWidth="1"/>
    <col min="3340" max="3340" width="9" style="1"/>
    <col min="3341" max="3341" width="3.88671875" style="1" customWidth="1"/>
    <col min="3342" max="3342" width="2.77734375" style="1" customWidth="1"/>
    <col min="3343" max="3584" width="9" style="1"/>
    <col min="3585" max="3585" width="5.88671875" style="1" customWidth="1"/>
    <col min="3586" max="3586" width="7.33203125" style="1" customWidth="1"/>
    <col min="3587" max="3588" width="9" style="1"/>
    <col min="3589" max="3589" width="11.88671875" style="1" customWidth="1"/>
    <col min="3590" max="3594" width="9" style="1"/>
    <col min="3595" max="3595" width="5.77734375" style="1" customWidth="1"/>
    <col min="3596" max="3596" width="9" style="1"/>
    <col min="3597" max="3597" width="3.88671875" style="1" customWidth="1"/>
    <col min="3598" max="3598" width="2.77734375" style="1" customWidth="1"/>
    <col min="3599" max="3840" width="9" style="1"/>
    <col min="3841" max="3841" width="5.88671875" style="1" customWidth="1"/>
    <col min="3842" max="3842" width="7.33203125" style="1" customWidth="1"/>
    <col min="3843" max="3844" width="9" style="1"/>
    <col min="3845" max="3845" width="11.88671875" style="1" customWidth="1"/>
    <col min="3846" max="3850" width="9" style="1"/>
    <col min="3851" max="3851" width="5.77734375" style="1" customWidth="1"/>
    <col min="3852" max="3852" width="9" style="1"/>
    <col min="3853" max="3853" width="3.88671875" style="1" customWidth="1"/>
    <col min="3854" max="3854" width="2.77734375" style="1" customWidth="1"/>
    <col min="3855" max="4096" width="9" style="1"/>
    <col min="4097" max="4097" width="5.88671875" style="1" customWidth="1"/>
    <col min="4098" max="4098" width="7.33203125" style="1" customWidth="1"/>
    <col min="4099" max="4100" width="9" style="1"/>
    <col min="4101" max="4101" width="11.88671875" style="1" customWidth="1"/>
    <col min="4102" max="4106" width="9" style="1"/>
    <col min="4107" max="4107" width="5.77734375" style="1" customWidth="1"/>
    <col min="4108" max="4108" width="9" style="1"/>
    <col min="4109" max="4109" width="3.88671875" style="1" customWidth="1"/>
    <col min="4110" max="4110" width="2.77734375" style="1" customWidth="1"/>
    <col min="4111" max="4352" width="9" style="1"/>
    <col min="4353" max="4353" width="5.88671875" style="1" customWidth="1"/>
    <col min="4354" max="4354" width="7.33203125" style="1" customWidth="1"/>
    <col min="4355" max="4356" width="9" style="1"/>
    <col min="4357" max="4357" width="11.88671875" style="1" customWidth="1"/>
    <col min="4358" max="4362" width="9" style="1"/>
    <col min="4363" max="4363" width="5.77734375" style="1" customWidth="1"/>
    <col min="4364" max="4364" width="9" style="1"/>
    <col min="4365" max="4365" width="3.88671875" style="1" customWidth="1"/>
    <col min="4366" max="4366" width="2.77734375" style="1" customWidth="1"/>
    <col min="4367" max="4608" width="9" style="1"/>
    <col min="4609" max="4609" width="5.88671875" style="1" customWidth="1"/>
    <col min="4610" max="4610" width="7.33203125" style="1" customWidth="1"/>
    <col min="4611" max="4612" width="9" style="1"/>
    <col min="4613" max="4613" width="11.88671875" style="1" customWidth="1"/>
    <col min="4614" max="4618" width="9" style="1"/>
    <col min="4619" max="4619" width="5.77734375" style="1" customWidth="1"/>
    <col min="4620" max="4620" width="9" style="1"/>
    <col min="4621" max="4621" width="3.88671875" style="1" customWidth="1"/>
    <col min="4622" max="4622" width="2.77734375" style="1" customWidth="1"/>
    <col min="4623" max="4864" width="9" style="1"/>
    <col min="4865" max="4865" width="5.88671875" style="1" customWidth="1"/>
    <col min="4866" max="4866" width="7.33203125" style="1" customWidth="1"/>
    <col min="4867" max="4868" width="9" style="1"/>
    <col min="4869" max="4869" width="11.88671875" style="1" customWidth="1"/>
    <col min="4870" max="4874" width="9" style="1"/>
    <col min="4875" max="4875" width="5.77734375" style="1" customWidth="1"/>
    <col min="4876" max="4876" width="9" style="1"/>
    <col min="4877" max="4877" width="3.88671875" style="1" customWidth="1"/>
    <col min="4878" max="4878" width="2.77734375" style="1" customWidth="1"/>
    <col min="4879" max="5120" width="9" style="1"/>
    <col min="5121" max="5121" width="5.88671875" style="1" customWidth="1"/>
    <col min="5122" max="5122" width="7.33203125" style="1" customWidth="1"/>
    <col min="5123" max="5124" width="9" style="1"/>
    <col min="5125" max="5125" width="11.88671875" style="1" customWidth="1"/>
    <col min="5126" max="5130" width="9" style="1"/>
    <col min="5131" max="5131" width="5.77734375" style="1" customWidth="1"/>
    <col min="5132" max="5132" width="9" style="1"/>
    <col min="5133" max="5133" width="3.88671875" style="1" customWidth="1"/>
    <col min="5134" max="5134" width="2.77734375" style="1" customWidth="1"/>
    <col min="5135" max="5376" width="9" style="1"/>
    <col min="5377" max="5377" width="5.88671875" style="1" customWidth="1"/>
    <col min="5378" max="5378" width="7.33203125" style="1" customWidth="1"/>
    <col min="5379" max="5380" width="9" style="1"/>
    <col min="5381" max="5381" width="11.88671875" style="1" customWidth="1"/>
    <col min="5382" max="5386" width="9" style="1"/>
    <col min="5387" max="5387" width="5.77734375" style="1" customWidth="1"/>
    <col min="5388" max="5388" width="9" style="1"/>
    <col min="5389" max="5389" width="3.88671875" style="1" customWidth="1"/>
    <col min="5390" max="5390" width="2.77734375" style="1" customWidth="1"/>
    <col min="5391" max="5632" width="9" style="1"/>
    <col min="5633" max="5633" width="5.88671875" style="1" customWidth="1"/>
    <col min="5634" max="5634" width="7.33203125" style="1" customWidth="1"/>
    <col min="5635" max="5636" width="9" style="1"/>
    <col min="5637" max="5637" width="11.88671875" style="1" customWidth="1"/>
    <col min="5638" max="5642" width="9" style="1"/>
    <col min="5643" max="5643" width="5.77734375" style="1" customWidth="1"/>
    <col min="5644" max="5644" width="9" style="1"/>
    <col min="5645" max="5645" width="3.88671875" style="1" customWidth="1"/>
    <col min="5646" max="5646" width="2.77734375" style="1" customWidth="1"/>
    <col min="5647" max="5888" width="9" style="1"/>
    <col min="5889" max="5889" width="5.88671875" style="1" customWidth="1"/>
    <col min="5890" max="5890" width="7.33203125" style="1" customWidth="1"/>
    <col min="5891" max="5892" width="9" style="1"/>
    <col min="5893" max="5893" width="11.88671875" style="1" customWidth="1"/>
    <col min="5894" max="5898" width="9" style="1"/>
    <col min="5899" max="5899" width="5.77734375" style="1" customWidth="1"/>
    <col min="5900" max="5900" width="9" style="1"/>
    <col min="5901" max="5901" width="3.88671875" style="1" customWidth="1"/>
    <col min="5902" max="5902" width="2.77734375" style="1" customWidth="1"/>
    <col min="5903" max="6144" width="9" style="1"/>
    <col min="6145" max="6145" width="5.88671875" style="1" customWidth="1"/>
    <col min="6146" max="6146" width="7.33203125" style="1" customWidth="1"/>
    <col min="6147" max="6148" width="9" style="1"/>
    <col min="6149" max="6149" width="11.88671875" style="1" customWidth="1"/>
    <col min="6150" max="6154" width="9" style="1"/>
    <col min="6155" max="6155" width="5.77734375" style="1" customWidth="1"/>
    <col min="6156" max="6156" width="9" style="1"/>
    <col min="6157" max="6157" width="3.88671875" style="1" customWidth="1"/>
    <col min="6158" max="6158" width="2.77734375" style="1" customWidth="1"/>
    <col min="6159" max="6400" width="9" style="1"/>
    <col min="6401" max="6401" width="5.88671875" style="1" customWidth="1"/>
    <col min="6402" max="6402" width="7.33203125" style="1" customWidth="1"/>
    <col min="6403" max="6404" width="9" style="1"/>
    <col min="6405" max="6405" width="11.88671875" style="1" customWidth="1"/>
    <col min="6406" max="6410" width="9" style="1"/>
    <col min="6411" max="6411" width="5.77734375" style="1" customWidth="1"/>
    <col min="6412" max="6412" width="9" style="1"/>
    <col min="6413" max="6413" width="3.88671875" style="1" customWidth="1"/>
    <col min="6414" max="6414" width="2.77734375" style="1" customWidth="1"/>
    <col min="6415" max="6656" width="9" style="1"/>
    <col min="6657" max="6657" width="5.88671875" style="1" customWidth="1"/>
    <col min="6658" max="6658" width="7.33203125" style="1" customWidth="1"/>
    <col min="6659" max="6660" width="9" style="1"/>
    <col min="6661" max="6661" width="11.88671875" style="1" customWidth="1"/>
    <col min="6662" max="6666" width="9" style="1"/>
    <col min="6667" max="6667" width="5.77734375" style="1" customWidth="1"/>
    <col min="6668" max="6668" width="9" style="1"/>
    <col min="6669" max="6669" width="3.88671875" style="1" customWidth="1"/>
    <col min="6670" max="6670" width="2.77734375" style="1" customWidth="1"/>
    <col min="6671" max="6912" width="9" style="1"/>
    <col min="6913" max="6913" width="5.88671875" style="1" customWidth="1"/>
    <col min="6914" max="6914" width="7.33203125" style="1" customWidth="1"/>
    <col min="6915" max="6916" width="9" style="1"/>
    <col min="6917" max="6917" width="11.88671875" style="1" customWidth="1"/>
    <col min="6918" max="6922" width="9" style="1"/>
    <col min="6923" max="6923" width="5.77734375" style="1" customWidth="1"/>
    <col min="6924" max="6924" width="9" style="1"/>
    <col min="6925" max="6925" width="3.88671875" style="1" customWidth="1"/>
    <col min="6926" max="6926" width="2.77734375" style="1" customWidth="1"/>
    <col min="6927" max="7168" width="9" style="1"/>
    <col min="7169" max="7169" width="5.88671875" style="1" customWidth="1"/>
    <col min="7170" max="7170" width="7.33203125" style="1" customWidth="1"/>
    <col min="7171" max="7172" width="9" style="1"/>
    <col min="7173" max="7173" width="11.88671875" style="1" customWidth="1"/>
    <col min="7174" max="7178" width="9" style="1"/>
    <col min="7179" max="7179" width="5.77734375" style="1" customWidth="1"/>
    <col min="7180" max="7180" width="9" style="1"/>
    <col min="7181" max="7181" width="3.88671875" style="1" customWidth="1"/>
    <col min="7182" max="7182" width="2.77734375" style="1" customWidth="1"/>
    <col min="7183" max="7424" width="9" style="1"/>
    <col min="7425" max="7425" width="5.88671875" style="1" customWidth="1"/>
    <col min="7426" max="7426" width="7.33203125" style="1" customWidth="1"/>
    <col min="7427" max="7428" width="9" style="1"/>
    <col min="7429" max="7429" width="11.88671875" style="1" customWidth="1"/>
    <col min="7430" max="7434" width="9" style="1"/>
    <col min="7435" max="7435" width="5.77734375" style="1" customWidth="1"/>
    <col min="7436" max="7436" width="9" style="1"/>
    <col min="7437" max="7437" width="3.88671875" style="1" customWidth="1"/>
    <col min="7438" max="7438" width="2.77734375" style="1" customWidth="1"/>
    <col min="7439" max="7680" width="9" style="1"/>
    <col min="7681" max="7681" width="5.88671875" style="1" customWidth="1"/>
    <col min="7682" max="7682" width="7.33203125" style="1" customWidth="1"/>
    <col min="7683" max="7684" width="9" style="1"/>
    <col min="7685" max="7685" width="11.88671875" style="1" customWidth="1"/>
    <col min="7686" max="7690" width="9" style="1"/>
    <col min="7691" max="7691" width="5.77734375" style="1" customWidth="1"/>
    <col min="7692" max="7692" width="9" style="1"/>
    <col min="7693" max="7693" width="3.88671875" style="1" customWidth="1"/>
    <col min="7694" max="7694" width="2.77734375" style="1" customWidth="1"/>
    <col min="7695" max="7936" width="9" style="1"/>
    <col min="7937" max="7937" width="5.88671875" style="1" customWidth="1"/>
    <col min="7938" max="7938" width="7.33203125" style="1" customWidth="1"/>
    <col min="7939" max="7940" width="9" style="1"/>
    <col min="7941" max="7941" width="11.88671875" style="1" customWidth="1"/>
    <col min="7942" max="7946" width="9" style="1"/>
    <col min="7947" max="7947" width="5.77734375" style="1" customWidth="1"/>
    <col min="7948" max="7948" width="9" style="1"/>
    <col min="7949" max="7949" width="3.88671875" style="1" customWidth="1"/>
    <col min="7950" max="7950" width="2.77734375" style="1" customWidth="1"/>
    <col min="7951" max="8192" width="9" style="1"/>
    <col min="8193" max="8193" width="5.88671875" style="1" customWidth="1"/>
    <col min="8194" max="8194" width="7.33203125" style="1" customWidth="1"/>
    <col min="8195" max="8196" width="9" style="1"/>
    <col min="8197" max="8197" width="11.88671875" style="1" customWidth="1"/>
    <col min="8198" max="8202" width="9" style="1"/>
    <col min="8203" max="8203" width="5.77734375" style="1" customWidth="1"/>
    <col min="8204" max="8204" width="9" style="1"/>
    <col min="8205" max="8205" width="3.88671875" style="1" customWidth="1"/>
    <col min="8206" max="8206" width="2.77734375" style="1" customWidth="1"/>
    <col min="8207" max="8448" width="9" style="1"/>
    <col min="8449" max="8449" width="5.88671875" style="1" customWidth="1"/>
    <col min="8450" max="8450" width="7.33203125" style="1" customWidth="1"/>
    <col min="8451" max="8452" width="9" style="1"/>
    <col min="8453" max="8453" width="11.88671875" style="1" customWidth="1"/>
    <col min="8454" max="8458" width="9" style="1"/>
    <col min="8459" max="8459" width="5.77734375" style="1" customWidth="1"/>
    <col min="8460" max="8460" width="9" style="1"/>
    <col min="8461" max="8461" width="3.88671875" style="1" customWidth="1"/>
    <col min="8462" max="8462" width="2.77734375" style="1" customWidth="1"/>
    <col min="8463" max="8704" width="9" style="1"/>
    <col min="8705" max="8705" width="5.88671875" style="1" customWidth="1"/>
    <col min="8706" max="8706" width="7.33203125" style="1" customWidth="1"/>
    <col min="8707" max="8708" width="9" style="1"/>
    <col min="8709" max="8709" width="11.88671875" style="1" customWidth="1"/>
    <col min="8710" max="8714" width="9" style="1"/>
    <col min="8715" max="8715" width="5.77734375" style="1" customWidth="1"/>
    <col min="8716" max="8716" width="9" style="1"/>
    <col min="8717" max="8717" width="3.88671875" style="1" customWidth="1"/>
    <col min="8718" max="8718" width="2.77734375" style="1" customWidth="1"/>
    <col min="8719" max="8960" width="9" style="1"/>
    <col min="8961" max="8961" width="5.88671875" style="1" customWidth="1"/>
    <col min="8962" max="8962" width="7.33203125" style="1" customWidth="1"/>
    <col min="8963" max="8964" width="9" style="1"/>
    <col min="8965" max="8965" width="11.88671875" style="1" customWidth="1"/>
    <col min="8966" max="8970" width="9" style="1"/>
    <col min="8971" max="8971" width="5.77734375" style="1" customWidth="1"/>
    <col min="8972" max="8972" width="9" style="1"/>
    <col min="8973" max="8973" width="3.88671875" style="1" customWidth="1"/>
    <col min="8974" max="8974" width="2.77734375" style="1" customWidth="1"/>
    <col min="8975" max="9216" width="9" style="1"/>
    <col min="9217" max="9217" width="5.88671875" style="1" customWidth="1"/>
    <col min="9218" max="9218" width="7.33203125" style="1" customWidth="1"/>
    <col min="9219" max="9220" width="9" style="1"/>
    <col min="9221" max="9221" width="11.88671875" style="1" customWidth="1"/>
    <col min="9222" max="9226" width="9" style="1"/>
    <col min="9227" max="9227" width="5.77734375" style="1" customWidth="1"/>
    <col min="9228" max="9228" width="9" style="1"/>
    <col min="9229" max="9229" width="3.88671875" style="1" customWidth="1"/>
    <col min="9230" max="9230" width="2.77734375" style="1" customWidth="1"/>
    <col min="9231" max="9472" width="9" style="1"/>
    <col min="9473" max="9473" width="5.88671875" style="1" customWidth="1"/>
    <col min="9474" max="9474" width="7.33203125" style="1" customWidth="1"/>
    <col min="9475" max="9476" width="9" style="1"/>
    <col min="9477" max="9477" width="11.88671875" style="1" customWidth="1"/>
    <col min="9478" max="9482" width="9" style="1"/>
    <col min="9483" max="9483" width="5.77734375" style="1" customWidth="1"/>
    <col min="9484" max="9484" width="9" style="1"/>
    <col min="9485" max="9485" width="3.88671875" style="1" customWidth="1"/>
    <col min="9486" max="9486" width="2.77734375" style="1" customWidth="1"/>
    <col min="9487" max="9728" width="9" style="1"/>
    <col min="9729" max="9729" width="5.88671875" style="1" customWidth="1"/>
    <col min="9730" max="9730" width="7.33203125" style="1" customWidth="1"/>
    <col min="9731" max="9732" width="9" style="1"/>
    <col min="9733" max="9733" width="11.88671875" style="1" customWidth="1"/>
    <col min="9734" max="9738" width="9" style="1"/>
    <col min="9739" max="9739" width="5.77734375" style="1" customWidth="1"/>
    <col min="9740" max="9740" width="9" style="1"/>
    <col min="9741" max="9741" width="3.88671875" style="1" customWidth="1"/>
    <col min="9742" max="9742" width="2.77734375" style="1" customWidth="1"/>
    <col min="9743" max="9984" width="9" style="1"/>
    <col min="9985" max="9985" width="5.88671875" style="1" customWidth="1"/>
    <col min="9986" max="9986" width="7.33203125" style="1" customWidth="1"/>
    <col min="9987" max="9988" width="9" style="1"/>
    <col min="9989" max="9989" width="11.88671875" style="1" customWidth="1"/>
    <col min="9990" max="9994" width="9" style="1"/>
    <col min="9995" max="9995" width="5.77734375" style="1" customWidth="1"/>
    <col min="9996" max="9996" width="9" style="1"/>
    <col min="9997" max="9997" width="3.88671875" style="1" customWidth="1"/>
    <col min="9998" max="9998" width="2.77734375" style="1" customWidth="1"/>
    <col min="9999" max="10240" width="9" style="1"/>
    <col min="10241" max="10241" width="5.88671875" style="1" customWidth="1"/>
    <col min="10242" max="10242" width="7.33203125" style="1" customWidth="1"/>
    <col min="10243" max="10244" width="9" style="1"/>
    <col min="10245" max="10245" width="11.88671875" style="1" customWidth="1"/>
    <col min="10246" max="10250" width="9" style="1"/>
    <col min="10251" max="10251" width="5.77734375" style="1" customWidth="1"/>
    <col min="10252" max="10252" width="9" style="1"/>
    <col min="10253" max="10253" width="3.88671875" style="1" customWidth="1"/>
    <col min="10254" max="10254" width="2.77734375" style="1" customWidth="1"/>
    <col min="10255" max="10496" width="9" style="1"/>
    <col min="10497" max="10497" width="5.88671875" style="1" customWidth="1"/>
    <col min="10498" max="10498" width="7.33203125" style="1" customWidth="1"/>
    <col min="10499" max="10500" width="9" style="1"/>
    <col min="10501" max="10501" width="11.88671875" style="1" customWidth="1"/>
    <col min="10502" max="10506" width="9" style="1"/>
    <col min="10507" max="10507" width="5.77734375" style="1" customWidth="1"/>
    <col min="10508" max="10508" width="9" style="1"/>
    <col min="10509" max="10509" width="3.88671875" style="1" customWidth="1"/>
    <col min="10510" max="10510" width="2.77734375" style="1" customWidth="1"/>
    <col min="10511" max="10752" width="9" style="1"/>
    <col min="10753" max="10753" width="5.88671875" style="1" customWidth="1"/>
    <col min="10754" max="10754" width="7.33203125" style="1" customWidth="1"/>
    <col min="10755" max="10756" width="9" style="1"/>
    <col min="10757" max="10757" width="11.88671875" style="1" customWidth="1"/>
    <col min="10758" max="10762" width="9" style="1"/>
    <col min="10763" max="10763" width="5.77734375" style="1" customWidth="1"/>
    <col min="10764" max="10764" width="9" style="1"/>
    <col min="10765" max="10765" width="3.88671875" style="1" customWidth="1"/>
    <col min="10766" max="10766" width="2.77734375" style="1" customWidth="1"/>
    <col min="10767" max="11008" width="9" style="1"/>
    <col min="11009" max="11009" width="5.88671875" style="1" customWidth="1"/>
    <col min="11010" max="11010" width="7.33203125" style="1" customWidth="1"/>
    <col min="11011" max="11012" width="9" style="1"/>
    <col min="11013" max="11013" width="11.88671875" style="1" customWidth="1"/>
    <col min="11014" max="11018" width="9" style="1"/>
    <col min="11019" max="11019" width="5.77734375" style="1" customWidth="1"/>
    <col min="11020" max="11020" width="9" style="1"/>
    <col min="11021" max="11021" width="3.88671875" style="1" customWidth="1"/>
    <col min="11022" max="11022" width="2.77734375" style="1" customWidth="1"/>
    <col min="11023" max="11264" width="9" style="1"/>
    <col min="11265" max="11265" width="5.88671875" style="1" customWidth="1"/>
    <col min="11266" max="11266" width="7.33203125" style="1" customWidth="1"/>
    <col min="11267" max="11268" width="9" style="1"/>
    <col min="11269" max="11269" width="11.88671875" style="1" customWidth="1"/>
    <col min="11270" max="11274" width="9" style="1"/>
    <col min="11275" max="11275" width="5.77734375" style="1" customWidth="1"/>
    <col min="11276" max="11276" width="9" style="1"/>
    <col min="11277" max="11277" width="3.88671875" style="1" customWidth="1"/>
    <col min="11278" max="11278" width="2.77734375" style="1" customWidth="1"/>
    <col min="11279" max="11520" width="9" style="1"/>
    <col min="11521" max="11521" width="5.88671875" style="1" customWidth="1"/>
    <col min="11522" max="11522" width="7.33203125" style="1" customWidth="1"/>
    <col min="11523" max="11524" width="9" style="1"/>
    <col min="11525" max="11525" width="11.88671875" style="1" customWidth="1"/>
    <col min="11526" max="11530" width="9" style="1"/>
    <col min="11531" max="11531" width="5.77734375" style="1" customWidth="1"/>
    <col min="11532" max="11532" width="9" style="1"/>
    <col min="11533" max="11533" width="3.88671875" style="1" customWidth="1"/>
    <col min="11534" max="11534" width="2.77734375" style="1" customWidth="1"/>
    <col min="11535" max="11776" width="9" style="1"/>
    <col min="11777" max="11777" width="5.88671875" style="1" customWidth="1"/>
    <col min="11778" max="11778" width="7.33203125" style="1" customWidth="1"/>
    <col min="11779" max="11780" width="9" style="1"/>
    <col min="11781" max="11781" width="11.88671875" style="1" customWidth="1"/>
    <col min="11782" max="11786" width="9" style="1"/>
    <col min="11787" max="11787" width="5.77734375" style="1" customWidth="1"/>
    <col min="11788" max="11788" width="9" style="1"/>
    <col min="11789" max="11789" width="3.88671875" style="1" customWidth="1"/>
    <col min="11790" max="11790" width="2.77734375" style="1" customWidth="1"/>
    <col min="11791" max="12032" width="9" style="1"/>
    <col min="12033" max="12033" width="5.88671875" style="1" customWidth="1"/>
    <col min="12034" max="12034" width="7.33203125" style="1" customWidth="1"/>
    <col min="12035" max="12036" width="9" style="1"/>
    <col min="12037" max="12037" width="11.88671875" style="1" customWidth="1"/>
    <col min="12038" max="12042" width="9" style="1"/>
    <col min="12043" max="12043" width="5.77734375" style="1" customWidth="1"/>
    <col min="12044" max="12044" width="9" style="1"/>
    <col min="12045" max="12045" width="3.88671875" style="1" customWidth="1"/>
    <col min="12046" max="12046" width="2.77734375" style="1" customWidth="1"/>
    <col min="12047" max="12288" width="9" style="1"/>
    <col min="12289" max="12289" width="5.88671875" style="1" customWidth="1"/>
    <col min="12290" max="12290" width="7.33203125" style="1" customWidth="1"/>
    <col min="12291" max="12292" width="9" style="1"/>
    <col min="12293" max="12293" width="11.88671875" style="1" customWidth="1"/>
    <col min="12294" max="12298" width="9" style="1"/>
    <col min="12299" max="12299" width="5.77734375" style="1" customWidth="1"/>
    <col min="12300" max="12300" width="9" style="1"/>
    <col min="12301" max="12301" width="3.88671875" style="1" customWidth="1"/>
    <col min="12302" max="12302" width="2.77734375" style="1" customWidth="1"/>
    <col min="12303" max="12544" width="9" style="1"/>
    <col min="12545" max="12545" width="5.88671875" style="1" customWidth="1"/>
    <col min="12546" max="12546" width="7.33203125" style="1" customWidth="1"/>
    <col min="12547" max="12548" width="9" style="1"/>
    <col min="12549" max="12549" width="11.88671875" style="1" customWidth="1"/>
    <col min="12550" max="12554" width="9" style="1"/>
    <col min="12555" max="12555" width="5.77734375" style="1" customWidth="1"/>
    <col min="12556" max="12556" width="9" style="1"/>
    <col min="12557" max="12557" width="3.88671875" style="1" customWidth="1"/>
    <col min="12558" max="12558" width="2.77734375" style="1" customWidth="1"/>
    <col min="12559" max="12800" width="9" style="1"/>
    <col min="12801" max="12801" width="5.88671875" style="1" customWidth="1"/>
    <col min="12802" max="12802" width="7.33203125" style="1" customWidth="1"/>
    <col min="12803" max="12804" width="9" style="1"/>
    <col min="12805" max="12805" width="11.88671875" style="1" customWidth="1"/>
    <col min="12806" max="12810" width="9" style="1"/>
    <col min="12811" max="12811" width="5.77734375" style="1" customWidth="1"/>
    <col min="12812" max="12812" width="9" style="1"/>
    <col min="12813" max="12813" width="3.88671875" style="1" customWidth="1"/>
    <col min="12814" max="12814" width="2.77734375" style="1" customWidth="1"/>
    <col min="12815" max="13056" width="9" style="1"/>
    <col min="13057" max="13057" width="5.88671875" style="1" customWidth="1"/>
    <col min="13058" max="13058" width="7.33203125" style="1" customWidth="1"/>
    <col min="13059" max="13060" width="9" style="1"/>
    <col min="13061" max="13061" width="11.88671875" style="1" customWidth="1"/>
    <col min="13062" max="13066" width="9" style="1"/>
    <col min="13067" max="13067" width="5.77734375" style="1" customWidth="1"/>
    <col min="13068" max="13068" width="9" style="1"/>
    <col min="13069" max="13069" width="3.88671875" style="1" customWidth="1"/>
    <col min="13070" max="13070" width="2.77734375" style="1" customWidth="1"/>
    <col min="13071" max="13312" width="9" style="1"/>
    <col min="13313" max="13313" width="5.88671875" style="1" customWidth="1"/>
    <col min="13314" max="13314" width="7.33203125" style="1" customWidth="1"/>
    <col min="13315" max="13316" width="9" style="1"/>
    <col min="13317" max="13317" width="11.88671875" style="1" customWidth="1"/>
    <col min="13318" max="13322" width="9" style="1"/>
    <col min="13323" max="13323" width="5.77734375" style="1" customWidth="1"/>
    <col min="13324" max="13324" width="9" style="1"/>
    <col min="13325" max="13325" width="3.88671875" style="1" customWidth="1"/>
    <col min="13326" max="13326" width="2.77734375" style="1" customWidth="1"/>
    <col min="13327" max="13568" width="9" style="1"/>
    <col min="13569" max="13569" width="5.88671875" style="1" customWidth="1"/>
    <col min="13570" max="13570" width="7.33203125" style="1" customWidth="1"/>
    <col min="13571" max="13572" width="9" style="1"/>
    <col min="13573" max="13573" width="11.88671875" style="1" customWidth="1"/>
    <col min="13574" max="13578" width="9" style="1"/>
    <col min="13579" max="13579" width="5.77734375" style="1" customWidth="1"/>
    <col min="13580" max="13580" width="9" style="1"/>
    <col min="13581" max="13581" width="3.88671875" style="1" customWidth="1"/>
    <col min="13582" max="13582" width="2.77734375" style="1" customWidth="1"/>
    <col min="13583" max="13824" width="9" style="1"/>
    <col min="13825" max="13825" width="5.88671875" style="1" customWidth="1"/>
    <col min="13826" max="13826" width="7.33203125" style="1" customWidth="1"/>
    <col min="13827" max="13828" width="9" style="1"/>
    <col min="13829" max="13829" width="11.88671875" style="1" customWidth="1"/>
    <col min="13830" max="13834" width="9" style="1"/>
    <col min="13835" max="13835" width="5.77734375" style="1" customWidth="1"/>
    <col min="13836" max="13836" width="9" style="1"/>
    <col min="13837" max="13837" width="3.88671875" style="1" customWidth="1"/>
    <col min="13838" max="13838" width="2.77734375" style="1" customWidth="1"/>
    <col min="13839" max="14080" width="9" style="1"/>
    <col min="14081" max="14081" width="5.88671875" style="1" customWidth="1"/>
    <col min="14082" max="14082" width="7.33203125" style="1" customWidth="1"/>
    <col min="14083" max="14084" width="9" style="1"/>
    <col min="14085" max="14085" width="11.88671875" style="1" customWidth="1"/>
    <col min="14086" max="14090" width="9" style="1"/>
    <col min="14091" max="14091" width="5.77734375" style="1" customWidth="1"/>
    <col min="14092" max="14092" width="9" style="1"/>
    <col min="14093" max="14093" width="3.88671875" style="1" customWidth="1"/>
    <col min="14094" max="14094" width="2.77734375" style="1" customWidth="1"/>
    <col min="14095" max="14336" width="9" style="1"/>
    <col min="14337" max="14337" width="5.88671875" style="1" customWidth="1"/>
    <col min="14338" max="14338" width="7.33203125" style="1" customWidth="1"/>
    <col min="14339" max="14340" width="9" style="1"/>
    <col min="14341" max="14341" width="11.88671875" style="1" customWidth="1"/>
    <col min="14342" max="14346" width="9" style="1"/>
    <col min="14347" max="14347" width="5.77734375" style="1" customWidth="1"/>
    <col min="14348" max="14348" width="9" style="1"/>
    <col min="14349" max="14349" width="3.88671875" style="1" customWidth="1"/>
    <col min="14350" max="14350" width="2.77734375" style="1" customWidth="1"/>
    <col min="14351" max="14592" width="9" style="1"/>
    <col min="14593" max="14593" width="5.88671875" style="1" customWidth="1"/>
    <col min="14594" max="14594" width="7.33203125" style="1" customWidth="1"/>
    <col min="14595" max="14596" width="9" style="1"/>
    <col min="14597" max="14597" width="11.88671875" style="1" customWidth="1"/>
    <col min="14598" max="14602" width="9" style="1"/>
    <col min="14603" max="14603" width="5.77734375" style="1" customWidth="1"/>
    <col min="14604" max="14604" width="9" style="1"/>
    <col min="14605" max="14605" width="3.88671875" style="1" customWidth="1"/>
    <col min="14606" max="14606" width="2.77734375" style="1" customWidth="1"/>
    <col min="14607" max="14848" width="9" style="1"/>
    <col min="14849" max="14849" width="5.88671875" style="1" customWidth="1"/>
    <col min="14850" max="14850" width="7.33203125" style="1" customWidth="1"/>
    <col min="14851" max="14852" width="9" style="1"/>
    <col min="14853" max="14853" width="11.88671875" style="1" customWidth="1"/>
    <col min="14854" max="14858" width="9" style="1"/>
    <col min="14859" max="14859" width="5.77734375" style="1" customWidth="1"/>
    <col min="14860" max="14860" width="9" style="1"/>
    <col min="14861" max="14861" width="3.88671875" style="1" customWidth="1"/>
    <col min="14862" max="14862" width="2.77734375" style="1" customWidth="1"/>
    <col min="14863" max="15104" width="9" style="1"/>
    <col min="15105" max="15105" width="5.88671875" style="1" customWidth="1"/>
    <col min="15106" max="15106" width="7.33203125" style="1" customWidth="1"/>
    <col min="15107" max="15108" width="9" style="1"/>
    <col min="15109" max="15109" width="11.88671875" style="1" customWidth="1"/>
    <col min="15110" max="15114" width="9" style="1"/>
    <col min="15115" max="15115" width="5.77734375" style="1" customWidth="1"/>
    <col min="15116" max="15116" width="9" style="1"/>
    <col min="15117" max="15117" width="3.88671875" style="1" customWidth="1"/>
    <col min="15118" max="15118" width="2.77734375" style="1" customWidth="1"/>
    <col min="15119" max="15360" width="9" style="1"/>
    <col min="15361" max="15361" width="5.88671875" style="1" customWidth="1"/>
    <col min="15362" max="15362" width="7.33203125" style="1" customWidth="1"/>
    <col min="15363" max="15364" width="9" style="1"/>
    <col min="15365" max="15365" width="11.88671875" style="1" customWidth="1"/>
    <col min="15366" max="15370" width="9" style="1"/>
    <col min="15371" max="15371" width="5.77734375" style="1" customWidth="1"/>
    <col min="15372" max="15372" width="9" style="1"/>
    <col min="15373" max="15373" width="3.88671875" style="1" customWidth="1"/>
    <col min="15374" max="15374" width="2.77734375" style="1" customWidth="1"/>
    <col min="15375" max="15616" width="9" style="1"/>
    <col min="15617" max="15617" width="5.88671875" style="1" customWidth="1"/>
    <col min="15618" max="15618" width="7.33203125" style="1" customWidth="1"/>
    <col min="15619" max="15620" width="9" style="1"/>
    <col min="15621" max="15621" width="11.88671875" style="1" customWidth="1"/>
    <col min="15622" max="15626" width="9" style="1"/>
    <col min="15627" max="15627" width="5.77734375" style="1" customWidth="1"/>
    <col min="15628" max="15628" width="9" style="1"/>
    <col min="15629" max="15629" width="3.88671875" style="1" customWidth="1"/>
    <col min="15630" max="15630" width="2.77734375" style="1" customWidth="1"/>
    <col min="15631" max="15872" width="9" style="1"/>
    <col min="15873" max="15873" width="5.88671875" style="1" customWidth="1"/>
    <col min="15874" max="15874" width="7.33203125" style="1" customWidth="1"/>
    <col min="15875" max="15876" width="9" style="1"/>
    <col min="15877" max="15877" width="11.88671875" style="1" customWidth="1"/>
    <col min="15878" max="15882" width="9" style="1"/>
    <col min="15883" max="15883" width="5.77734375" style="1" customWidth="1"/>
    <col min="15884" max="15884" width="9" style="1"/>
    <col min="15885" max="15885" width="3.88671875" style="1" customWidth="1"/>
    <col min="15886" max="15886" width="2.77734375" style="1" customWidth="1"/>
    <col min="15887" max="16128" width="9" style="1"/>
    <col min="16129" max="16129" width="5.88671875" style="1" customWidth="1"/>
    <col min="16130" max="16130" width="7.33203125" style="1" customWidth="1"/>
    <col min="16131" max="16132" width="9" style="1"/>
    <col min="16133" max="16133" width="11.88671875" style="1" customWidth="1"/>
    <col min="16134" max="16138" width="9" style="1"/>
    <col min="16139" max="16139" width="5.77734375" style="1" customWidth="1"/>
    <col min="16140" max="16140" width="9" style="1"/>
    <col min="16141" max="16141" width="3.88671875" style="1" customWidth="1"/>
    <col min="16142" max="16142" width="2.77734375" style="1" customWidth="1"/>
    <col min="16143" max="16384" width="9" style="1"/>
  </cols>
  <sheetData>
    <row r="1" spans="1:14" ht="22.5" customHeight="1" x14ac:dyDescent="0.2">
      <c r="J1" s="419" t="s">
        <v>150</v>
      </c>
      <c r="K1" s="419"/>
      <c r="L1" s="419"/>
      <c r="M1" s="419"/>
      <c r="N1" s="26"/>
    </row>
    <row r="2" spans="1:14" ht="21.6" thickBot="1" x14ac:dyDescent="0.25">
      <c r="A2" s="27" t="s">
        <v>103</v>
      </c>
      <c r="H2" s="1" t="s">
        <v>27</v>
      </c>
      <c r="I2" s="420">
        <f>健康増進申込書!F10</f>
        <v>0</v>
      </c>
      <c r="J2" s="421"/>
      <c r="K2" s="421"/>
      <c r="L2" s="421"/>
      <c r="M2" s="422"/>
    </row>
    <row r="3" spans="1:14" ht="48.75" customHeight="1" thickBot="1" x14ac:dyDescent="0.25">
      <c r="A3" s="423" t="s">
        <v>104</v>
      </c>
      <c r="B3" s="424"/>
      <c r="C3" s="425" t="s">
        <v>132</v>
      </c>
      <c r="D3" s="425"/>
      <c r="E3" s="425"/>
      <c r="F3" s="425"/>
      <c r="G3" s="425"/>
      <c r="H3" s="425"/>
      <c r="I3" s="425"/>
      <c r="J3" s="425"/>
      <c r="K3" s="425"/>
      <c r="L3" s="425"/>
      <c r="M3" s="426"/>
    </row>
    <row r="4" spans="1:14" ht="48.75" customHeight="1" x14ac:dyDescent="0.2">
      <c r="A4" s="423" t="s">
        <v>105</v>
      </c>
      <c r="B4" s="424"/>
      <c r="C4" s="427"/>
      <c r="D4" s="427"/>
      <c r="E4" s="427"/>
      <c r="F4" s="427"/>
      <c r="G4" s="427"/>
      <c r="H4" s="427"/>
      <c r="I4" s="427"/>
      <c r="J4" s="427"/>
      <c r="K4" s="427"/>
      <c r="L4" s="427"/>
      <c r="M4" s="428"/>
    </row>
    <row r="5" spans="1:14" ht="48.75" customHeight="1" x14ac:dyDescent="0.2">
      <c r="A5" s="392" t="s">
        <v>106</v>
      </c>
      <c r="B5" s="255"/>
      <c r="C5" s="415"/>
      <c r="D5" s="415"/>
      <c r="E5" s="415"/>
      <c r="F5" s="415"/>
      <c r="G5" s="415"/>
      <c r="H5" s="415"/>
      <c r="I5" s="415"/>
      <c r="J5" s="415"/>
      <c r="K5" s="415"/>
      <c r="L5" s="415"/>
      <c r="M5" s="416"/>
    </row>
    <row r="6" spans="1:14" ht="48.75" customHeight="1" x14ac:dyDescent="0.2">
      <c r="A6" s="392" t="s">
        <v>120</v>
      </c>
      <c r="B6" s="255"/>
      <c r="C6" s="415"/>
      <c r="D6" s="415"/>
      <c r="E6" s="415"/>
      <c r="F6" s="415"/>
      <c r="G6" s="415"/>
      <c r="H6" s="415"/>
      <c r="I6" s="415"/>
      <c r="J6" s="415"/>
      <c r="K6" s="415"/>
      <c r="L6" s="415"/>
      <c r="M6" s="416"/>
    </row>
    <row r="7" spans="1:14" ht="48.75" customHeight="1" x14ac:dyDescent="0.2">
      <c r="A7" s="392" t="s">
        <v>121</v>
      </c>
      <c r="B7" s="255"/>
      <c r="C7" s="417"/>
      <c r="D7" s="415"/>
      <c r="E7" s="415"/>
      <c r="F7" s="415"/>
      <c r="G7" s="418"/>
      <c r="H7" s="78" t="s">
        <v>107</v>
      </c>
      <c r="I7" s="417"/>
      <c r="J7" s="415"/>
      <c r="K7" s="415"/>
      <c r="L7" s="415"/>
      <c r="M7" s="416"/>
    </row>
    <row r="8" spans="1:14" ht="52.5" customHeight="1" x14ac:dyDescent="0.2">
      <c r="A8" s="392" t="s">
        <v>108</v>
      </c>
      <c r="B8" s="255"/>
      <c r="C8" s="404" t="s">
        <v>147</v>
      </c>
      <c r="D8" s="404"/>
      <c r="E8" s="404"/>
      <c r="F8" s="404"/>
      <c r="G8" s="404"/>
      <c r="H8" s="129" t="s">
        <v>112</v>
      </c>
      <c r="I8" s="405" t="s">
        <v>155</v>
      </c>
      <c r="J8" s="405"/>
      <c r="K8" s="405"/>
      <c r="L8" s="405"/>
      <c r="M8" s="406"/>
    </row>
    <row r="9" spans="1:14" ht="52.5" customHeight="1" x14ac:dyDescent="0.2">
      <c r="A9" s="392"/>
      <c r="B9" s="255"/>
      <c r="C9" s="404"/>
      <c r="D9" s="404"/>
      <c r="E9" s="404"/>
      <c r="F9" s="404"/>
      <c r="G9" s="404"/>
      <c r="H9" s="129" t="s">
        <v>115</v>
      </c>
      <c r="I9" s="405" t="s">
        <v>155</v>
      </c>
      <c r="J9" s="405"/>
      <c r="K9" s="405"/>
      <c r="L9" s="405"/>
      <c r="M9" s="406"/>
    </row>
    <row r="10" spans="1:14" ht="50.1" customHeight="1" x14ac:dyDescent="0.2">
      <c r="A10" s="407" t="s">
        <v>109</v>
      </c>
      <c r="B10" s="408"/>
      <c r="C10" s="382" t="s">
        <v>110</v>
      </c>
      <c r="D10" s="382"/>
      <c r="E10" s="383" t="s">
        <v>111</v>
      </c>
      <c r="F10" s="383"/>
      <c r="G10" s="384"/>
      <c r="H10" s="411" t="s">
        <v>122</v>
      </c>
      <c r="I10" s="414" t="s">
        <v>123</v>
      </c>
      <c r="J10" s="414"/>
      <c r="K10" s="386"/>
      <c r="L10" s="386"/>
      <c r="M10" s="130" t="s">
        <v>25</v>
      </c>
    </row>
    <row r="11" spans="1:14" ht="50.1" customHeight="1" x14ac:dyDescent="0.2">
      <c r="A11" s="409"/>
      <c r="B11" s="410"/>
      <c r="C11" s="382" t="s">
        <v>113</v>
      </c>
      <c r="D11" s="382"/>
      <c r="E11" s="383" t="s">
        <v>111</v>
      </c>
      <c r="F11" s="383"/>
      <c r="G11" s="384"/>
      <c r="H11" s="412"/>
      <c r="I11" s="385" t="s">
        <v>114</v>
      </c>
      <c r="J11" s="385"/>
      <c r="K11" s="386"/>
      <c r="L11" s="386"/>
      <c r="M11" s="130" t="s">
        <v>25</v>
      </c>
    </row>
    <row r="12" spans="1:14" ht="50.1" customHeight="1" x14ac:dyDescent="0.2">
      <c r="A12" s="409"/>
      <c r="B12" s="410"/>
      <c r="C12" s="387" t="s">
        <v>114</v>
      </c>
      <c r="D12" s="387"/>
      <c r="E12" s="388" t="s">
        <v>111</v>
      </c>
      <c r="F12" s="388"/>
      <c r="G12" s="389"/>
      <c r="H12" s="413"/>
      <c r="I12" s="390" t="s">
        <v>156</v>
      </c>
      <c r="J12" s="390"/>
      <c r="K12" s="391"/>
      <c r="L12" s="391"/>
      <c r="M12" s="131" t="s">
        <v>25</v>
      </c>
    </row>
    <row r="13" spans="1:14" ht="47.25" customHeight="1" x14ac:dyDescent="0.2">
      <c r="A13" s="392" t="s">
        <v>117</v>
      </c>
      <c r="B13" s="255"/>
      <c r="C13" s="393" t="s">
        <v>130</v>
      </c>
      <c r="D13" s="393"/>
      <c r="E13" s="393"/>
      <c r="F13" s="393"/>
      <c r="G13" s="393"/>
      <c r="H13" s="393"/>
      <c r="I13" s="393"/>
      <c r="J13" s="393"/>
      <c r="K13" s="393"/>
      <c r="L13" s="393"/>
      <c r="M13" s="394"/>
    </row>
    <row r="14" spans="1:14" ht="45" customHeight="1" x14ac:dyDescent="0.2">
      <c r="A14" s="392" t="s">
        <v>116</v>
      </c>
      <c r="B14" s="255"/>
      <c r="C14" s="397" t="s">
        <v>131</v>
      </c>
      <c r="D14" s="397"/>
      <c r="E14" s="397"/>
      <c r="F14" s="397"/>
      <c r="G14" s="397"/>
      <c r="H14" s="397"/>
      <c r="I14" s="397"/>
      <c r="J14" s="397"/>
      <c r="K14" s="397"/>
      <c r="L14" s="397"/>
      <c r="M14" s="398"/>
    </row>
    <row r="15" spans="1:14" ht="62.25" customHeight="1" thickBot="1" x14ac:dyDescent="0.25">
      <c r="A15" s="395"/>
      <c r="B15" s="396"/>
      <c r="C15" s="399"/>
      <c r="D15" s="399"/>
      <c r="E15" s="399"/>
      <c r="F15" s="399"/>
      <c r="G15" s="399"/>
      <c r="H15" s="399"/>
      <c r="I15" s="399"/>
      <c r="J15" s="399"/>
      <c r="K15" s="399"/>
      <c r="L15" s="399"/>
      <c r="M15" s="400"/>
    </row>
    <row r="16" spans="1:14" ht="30.75" customHeight="1" thickBot="1" x14ac:dyDescent="0.25">
      <c r="A16" s="28" t="s">
        <v>118</v>
      </c>
    </row>
    <row r="17" spans="1:13" ht="30" customHeight="1" x14ac:dyDescent="0.2">
      <c r="A17" s="401"/>
      <c r="B17" s="402"/>
      <c r="C17" s="402"/>
      <c r="D17" s="402"/>
      <c r="E17" s="402"/>
      <c r="F17" s="402"/>
      <c r="G17" s="402"/>
      <c r="H17" s="402"/>
      <c r="I17" s="402"/>
      <c r="J17" s="402"/>
      <c r="K17" s="402"/>
      <c r="L17" s="402"/>
      <c r="M17" s="403"/>
    </row>
    <row r="18" spans="1:13" ht="30" customHeight="1" x14ac:dyDescent="0.2">
      <c r="A18" s="368"/>
      <c r="B18" s="369"/>
      <c r="C18" s="369"/>
      <c r="D18" s="369"/>
      <c r="E18" s="369"/>
      <c r="F18" s="369"/>
      <c r="G18" s="369"/>
      <c r="H18" s="369"/>
      <c r="I18" s="369"/>
      <c r="J18" s="369"/>
      <c r="K18" s="369"/>
      <c r="L18" s="369"/>
      <c r="M18" s="370"/>
    </row>
    <row r="19" spans="1:13" ht="30" customHeight="1" x14ac:dyDescent="0.2">
      <c r="A19" s="368"/>
      <c r="B19" s="369"/>
      <c r="C19" s="369"/>
      <c r="D19" s="369"/>
      <c r="E19" s="369"/>
      <c r="F19" s="369"/>
      <c r="G19" s="369"/>
      <c r="H19" s="369"/>
      <c r="I19" s="369"/>
      <c r="J19" s="369"/>
      <c r="K19" s="369"/>
      <c r="L19" s="369"/>
      <c r="M19" s="370"/>
    </row>
    <row r="20" spans="1:13" ht="28.5" customHeight="1" thickBot="1" x14ac:dyDescent="0.25">
      <c r="A20" s="371"/>
      <c r="B20" s="372"/>
      <c r="C20" s="372"/>
      <c r="D20" s="372"/>
      <c r="E20" s="372"/>
      <c r="F20" s="372"/>
      <c r="G20" s="372"/>
      <c r="H20" s="372"/>
      <c r="I20" s="372"/>
      <c r="J20" s="372"/>
      <c r="K20" s="372"/>
      <c r="L20" s="372"/>
      <c r="M20" s="373"/>
    </row>
    <row r="21" spans="1:13" ht="28.5" customHeight="1" thickBot="1" x14ac:dyDescent="0.25">
      <c r="A21" s="374" t="s">
        <v>119</v>
      </c>
      <c r="B21" s="374"/>
      <c r="C21" s="374"/>
      <c r="D21" s="374"/>
      <c r="E21" s="374"/>
      <c r="F21" s="374"/>
      <c r="G21" s="374"/>
      <c r="H21" s="374"/>
      <c r="I21" s="374"/>
      <c r="J21" s="374"/>
      <c r="K21" s="374"/>
      <c r="L21" s="374"/>
      <c r="M21" s="375"/>
    </row>
    <row r="22" spans="1:13" ht="24.75" customHeight="1" x14ac:dyDescent="0.2">
      <c r="A22" s="376"/>
      <c r="B22" s="377"/>
      <c r="C22" s="377"/>
      <c r="D22" s="377"/>
      <c r="E22" s="377"/>
      <c r="F22" s="377"/>
      <c r="G22" s="377"/>
      <c r="H22" s="377"/>
      <c r="I22" s="377"/>
      <c r="J22" s="377"/>
      <c r="K22" s="377"/>
      <c r="L22" s="377"/>
      <c r="M22" s="378"/>
    </row>
    <row r="23" spans="1:13" ht="24.75" customHeight="1" x14ac:dyDescent="0.2">
      <c r="A23" s="379"/>
      <c r="B23" s="380"/>
      <c r="C23" s="380"/>
      <c r="D23" s="380"/>
      <c r="E23" s="380"/>
      <c r="F23" s="380"/>
      <c r="G23" s="380"/>
      <c r="H23" s="380"/>
      <c r="I23" s="380"/>
      <c r="J23" s="380"/>
      <c r="K23" s="380"/>
      <c r="L23" s="380"/>
      <c r="M23" s="381"/>
    </row>
    <row r="24" spans="1:13" ht="28.5" customHeight="1" x14ac:dyDescent="0.2">
      <c r="A24" s="379"/>
      <c r="B24" s="380"/>
      <c r="C24" s="380"/>
      <c r="D24" s="380"/>
      <c r="E24" s="380"/>
      <c r="F24" s="380"/>
      <c r="G24" s="380"/>
      <c r="H24" s="380"/>
      <c r="I24" s="380"/>
      <c r="J24" s="380"/>
      <c r="K24" s="380"/>
      <c r="L24" s="380"/>
      <c r="M24" s="381"/>
    </row>
    <row r="25" spans="1:13" ht="28.5" customHeight="1" thickBot="1" x14ac:dyDescent="0.25">
      <c r="A25" s="365"/>
      <c r="B25" s="366"/>
      <c r="C25" s="366"/>
      <c r="D25" s="366"/>
      <c r="E25" s="366"/>
      <c r="F25" s="366"/>
      <c r="G25" s="366"/>
      <c r="H25" s="366"/>
      <c r="I25" s="366"/>
      <c r="J25" s="366"/>
      <c r="K25" s="366"/>
      <c r="L25" s="366"/>
      <c r="M25" s="367"/>
    </row>
  </sheetData>
  <sheetProtection selectLockedCells="1"/>
  <mergeCells count="44">
    <mergeCell ref="J1:M1"/>
    <mergeCell ref="I2:M2"/>
    <mergeCell ref="A3:B3"/>
    <mergeCell ref="C3:M3"/>
    <mergeCell ref="A4:B4"/>
    <mergeCell ref="C4:M4"/>
    <mergeCell ref="A5:B5"/>
    <mergeCell ref="C5:M5"/>
    <mergeCell ref="A6:B6"/>
    <mergeCell ref="C6:M6"/>
    <mergeCell ref="A7:B7"/>
    <mergeCell ref="C7:G7"/>
    <mergeCell ref="I7:M7"/>
    <mergeCell ref="A8:B9"/>
    <mergeCell ref="C8:G9"/>
    <mergeCell ref="I8:M8"/>
    <mergeCell ref="I9:M9"/>
    <mergeCell ref="A10:B12"/>
    <mergeCell ref="C10:D10"/>
    <mergeCell ref="E10:G10"/>
    <mergeCell ref="H10:H12"/>
    <mergeCell ref="I10:J10"/>
    <mergeCell ref="K10:L10"/>
    <mergeCell ref="A18:M18"/>
    <mergeCell ref="C11:D11"/>
    <mergeCell ref="E11:G11"/>
    <mergeCell ref="I11:J11"/>
    <mergeCell ref="K11:L11"/>
    <mergeCell ref="C12:D12"/>
    <mergeCell ref="E12:G12"/>
    <mergeCell ref="I12:J12"/>
    <mergeCell ref="K12:L12"/>
    <mergeCell ref="A13:B13"/>
    <mergeCell ref="C13:M13"/>
    <mergeCell ref="A14:B15"/>
    <mergeCell ref="C14:M15"/>
    <mergeCell ref="A17:M17"/>
    <mergeCell ref="A25:M25"/>
    <mergeCell ref="A19:M19"/>
    <mergeCell ref="A20:M20"/>
    <mergeCell ref="A21:M21"/>
    <mergeCell ref="A22:M22"/>
    <mergeCell ref="A23:M23"/>
    <mergeCell ref="A24:M24"/>
  </mergeCells>
  <phoneticPr fontId="2"/>
  <pageMargins left="0.31496062992125984" right="0.39370078740157483" top="0.47244094488188981" bottom="0.15748031496062992" header="3.937007874015748E-2" footer="0"/>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健康増進申込書</vt:lpstr>
      <vt:lpstr>収支予算  (充当無)</vt:lpstr>
      <vt:lpstr>目的等</vt:lpstr>
      <vt:lpstr>健康増進申込書!Print_Area</vt:lpstr>
      <vt:lpstr>'収支予算  (充当無)'!Print_Area</vt:lpstr>
      <vt:lpstr>目的等!Print_Area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福嶋　悠人</cp:lastModifiedBy>
  <cp:lastPrinted>2025-02-14T03:16:27Z</cp:lastPrinted>
  <dcterms:created xsi:type="dcterms:W3CDTF">2016-12-11T04:47:55Z</dcterms:created>
  <dcterms:modified xsi:type="dcterms:W3CDTF">2025-03-01T05:00:17Z</dcterms:modified>
</cp:coreProperties>
</file>